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<sst xmlns="http://schemas.openxmlformats.org/spreadsheetml/2006/main" count="145" uniqueCount="139">
  <si>
    <t>ВСЕГО ДОХОДОВ:</t>
  </si>
  <si>
    <t>Налоги на имущество</t>
  </si>
  <si>
    <t>Налоги на совокупный доход</t>
  </si>
  <si>
    <t xml:space="preserve">классификации </t>
  </si>
  <si>
    <t xml:space="preserve">Код бюджетной </t>
  </si>
  <si>
    <t>Единый сельскохозяйственный налог</t>
  </si>
  <si>
    <t>Государственная пошлина, сборы</t>
  </si>
  <si>
    <t>Налог на имущество физических лиц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</si>
  <si>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</si>
  <si>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</si>
  <si>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</si>
  <si>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</si>
  <si>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</si>
  <si>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1 05 00000 00 0000 000</t>
  </si>
  <si>
    <t xml:space="preserve"> 1 06 00000 00 0000 000 </t>
  </si>
  <si>
    <t xml:space="preserve"> 1 06 01000 00 0000 110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</si>
  <si>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</si>
  <si>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</si>
  <si>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</si>
  <si>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</si>
  <si>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 xml:space="preserve"> 1 06 06000 00 0000 110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</si>
  <si>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</si>
  <si>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</si>
  <si>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</si>
  <si>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законодательными актами Российской Федерации на совершение нотариальных действий</t>
  </si>
  <si>
    <t xml:space="preserve"> </t>
  </si>
  <si>
    <t>Безвозмездные поступления</t>
  </si>
  <si>
    <t xml:space="preserve">Исполнено  в  руб.коп. </t>
  </si>
  <si>
    <t>1 01 02030 01 0000 110</t>
  </si>
  <si>
    <t xml:space="preserve">Налог на доходы физических лиц с доходов, полученных </t>
  </si>
  <si>
    <t>1 01 02070 01 0000 110</t>
  </si>
  <si>
    <t xml:space="preserve">физическими лицами,  являющимися  инностранными </t>
  </si>
  <si>
    <t xml:space="preserve">гражданами,осуществляющими трудовую деятельность по </t>
  </si>
  <si>
    <t>найму у физических лиц на основании патента</t>
  </si>
  <si>
    <t>7700,00</t>
  </si>
  <si>
    <t xml:space="preserve">           100,00</t>
  </si>
  <si>
    <t>Шимского городского   поселения</t>
  </si>
  <si>
    <t>1 01 02010 01 0000 110</t>
  </si>
  <si>
    <t>1 01 02020 01 0000 110</t>
  </si>
  <si>
    <t>1 11 00000 00 0000 000</t>
  </si>
  <si>
    <t>Наименование  доходов</t>
  </si>
  <si>
    <t>Земельный  налог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</si>
  <si>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</si>
  <si>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</si>
  <si>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Субсидии  бюджетам  бюджетной системы Российской Федерации 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</si>
  <si>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</si>
  <si>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</si>
  <si>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</si>
  <si>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Федеральное  казначейство</t>
  </si>
  <si>
    <t>Акцизы по подакцизным товарам (продукции),производимым на территории  Российской Федерации</t>
  </si>
  <si>
    <t>1 03 02000  01 0000 110</t>
  </si>
  <si>
    <t>Доходы от продажи материальных и нематериальных  автивов</t>
  </si>
  <si>
    <t xml:space="preserve">Код админи   стратора     </t>
  </si>
  <si>
    <t>Налог  на  доходы физических лиц с доходов, полученных  от  осуществления деятельности</t>
  </si>
  <si>
    <t xml:space="preserve">                                         Федеральная  налоговая  служба  </t>
  </si>
  <si>
    <t>Налог на доходы физических лиц</t>
  </si>
  <si>
    <t>Доходы от использования имущества, находящегося в  государственной  и</t>
  </si>
  <si>
    <t>муниципальной  собственности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</si>
  <si>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 и  уплата  налога осуществляется в</t>
  </si>
  <si>
    <t xml:space="preserve"> 1 11 05013 13 0000 120</t>
  </si>
  <si>
    <t>1 11 05025 13 0000 120</t>
  </si>
  <si>
    <t>Прочие неналоговые доходы</t>
  </si>
  <si>
    <t>1 17 05000 00 0000 180</t>
  </si>
  <si>
    <t>Прочие неналоговые доходы бюджетов  городских поселений</t>
  </si>
  <si>
    <t>Дотации  бюджетам  городских поселений  на выравнивание  бюджетной обеспеченности</t>
  </si>
  <si>
    <t>(межбюджетные субсидии)</t>
  </si>
  <si>
    <t>Налог  на  имущество физических лиц, взимаемый  по ставкам, применяемым к объектам</t>
  </si>
  <si>
    <t>налогообложения, расположенным в границах  городских поселений</t>
  </si>
  <si>
    <t>соответствии  со статьями  227, 227.1 и 228  Налогового кодекса Российской Федерации</t>
  </si>
  <si>
    <t>Доходы от продажи земельных участков,находящихся в государственной и муниципальной собственности</t>
  </si>
  <si>
    <t>1 16 00000 00 0000 000</t>
  </si>
  <si>
    <t>Штрафы,санкции,возмещение ущерба</t>
  </si>
  <si>
    <t>1 16 33000 00 0000 000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</si>
  <si>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</si>
  <si>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</si>
  <si>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</t>
  </si>
  <si>
    <t xml:space="preserve">                                  Федеральная антимонопольная служба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</si>
  <si>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</si>
  <si>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</si>
  <si>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</si>
  <si>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</si>
  <si>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1 06 06033 13 0000 110</t>
  </si>
  <si>
    <t xml:space="preserve"> 1 06 06043 13 0000 110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</si>
  <si>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</si>
  <si>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лиц,обладающих земельным участком,расположенным  в границах  городских  поселений</t>
  </si>
  <si>
    <t xml:space="preserve"> 1 11 05000 00 0000 120</t>
  </si>
  <si>
    <t>физическими  лицами, зарегистрированными  в качестве индивидуальных предпринимателей,нотариусов,</t>
  </si>
  <si>
    <t>занимающихся частной практикой,адвокатов,учредивших адвокатские кабинеты и других лиц,</t>
  </si>
  <si>
    <t xml:space="preserve">занимающихся частной практикой в соответствии  со статьёй 227 Налогового кодекса Российской </t>
  </si>
  <si>
    <t>Федерации</t>
  </si>
  <si>
    <t>Налог на доходы физических лиц с доходов, полученных  физическими лицами в соответствии со</t>
  </si>
  <si>
    <t>статьёй 228  Налогового кодекса  Российской Федерации</t>
  </si>
  <si>
    <t xml:space="preserve"> 1 05  03010 01 0000 110</t>
  </si>
  <si>
    <t xml:space="preserve"> 1 06 01030 13 0000  110</t>
  </si>
  <si>
    <t>Доходы от продажи земельных участков, государственная собственность  на  которые не разграничена</t>
  </si>
  <si>
    <t>и  которые  расположены  в  границах  городских поселений</t>
  </si>
  <si>
    <t>Доходы, получаемые в виде арендной платы за земельные  участки, государственная собственность на</t>
  </si>
  <si>
    <t>2 02 01001 13  0000  151</t>
  </si>
  <si>
    <t>1 17 05050 13 0000  180</t>
  </si>
  <si>
    <t>которые  не разграничена и которые расположены в границах  городских  поселений, а также средства от</t>
  </si>
  <si>
    <t>продажи права на заключение  договоров аренды указанных земельных участков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</si>
  <si>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</si>
  <si>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</si>
  <si>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</si>
  <si>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</si>
  <si>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1 11 09000 00 0000 120</t>
  </si>
  <si>
    <t>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</si>
  <si>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</si>
  <si>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</si>
  <si>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</si>
  <si>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</si>
  <si>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1 14 06000 00  0000 430</t>
  </si>
  <si>
    <t xml:space="preserve"> 1 14 06013 13 0000 430</t>
  </si>
  <si>
    <t>Прочие субсидии бюджетам городских поселений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</si>
  <si>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</si>
  <si>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</si>
  <si>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</si>
  <si>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</si>
  <si>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за 2019 год"</t>
  </si>
  <si>
    <t xml:space="preserve">   за 2019 г</t>
  </si>
  <si>
    <t>1 03 02231 01 0000 110</t>
  </si>
  <si>
    <t>1 03 02241 01 0000 110</t>
  </si>
  <si>
    <t>1 03 02251 01 0000 110</t>
  </si>
  <si>
    <t>1 03 02261 01 0000 110</t>
  </si>
  <si>
    <t xml:space="preserve"> 1 14 06313 13 0000 430</t>
  </si>
  <si>
    <t>ПРОЧИЕ НАНАЛОГОВЫЕ ДОХОДЫ</t>
  </si>
  <si>
    <t>1 17 00000 00 0000 000</t>
  </si>
  <si>
    <t>1 17 05050 13 0000 180</t>
  </si>
  <si>
    <t>Прочие неналоговые доходы бюджетов городских поселений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</si>
  <si>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</si>
  <si>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</si>
  <si>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</si>
  <si>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</si>
  <si>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</si>
  <si>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дороржных фондов субъектов Российской Федерации)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</si>
  <si>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 нормативов  отчислений 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</si>
  <si>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</si>
  <si>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поселений</t>
  </si>
  <si>
    <t xml:space="preserve">2 02 20000 00 0000 150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</si>
</sst>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</numFmts>
  <fonts count="6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4"/>
      <name val="Times New Roman Cyr"/>
      <family val="0"/>
    </font>
    <font>
      <sz val="14"/>
      <name val="Times New Roman Cyr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77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Border="1" applyAlignment="1" quotePrefix="1">
      <alignment horizontal="right" vertical="justify"/>
    </xf>
    <xf numFmtId="0" fontId="8" fillId="0" borderId="13" xfId="0" applyFont="1" applyBorder="1" applyAlignment="1" quotePrefix="1">
      <alignment horizontal="right" vertical="justify"/>
    </xf>
    <xf numFmtId="0" fontId="8" fillId="0" borderId="11" xfId="0" applyFont="1" applyBorder="1" applyAlignment="1">
      <alignment horizontal="right" vertical="justify"/>
    </xf>
    <xf numFmtId="0" fontId="9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0" fontId="9" fillId="0" borderId="10" xfId="0" applyFont="1" applyBorder="1" applyAlignment="1" quotePrefix="1">
      <alignment horizontal="right" vertical="justify"/>
    </xf>
    <xf numFmtId="0" fontId="2" fillId="0" borderId="13" xfId="0" applyFont="1" applyBorder="1" applyAlignment="1">
      <alignment horizontal="center" vertical="top" wrapText="1"/>
    </xf>
    <xf numFmtId="0" fontId="8" fillId="0" borderId="12" xfId="0" applyFont="1" applyBorder="1" applyAlignment="1" quotePrefix="1">
      <alignment horizontal="right" vertical="justify"/>
    </xf>
    <xf numFmtId="0" fontId="8" fillId="0" borderId="12" xfId="0" applyFont="1" applyBorder="1" applyAlignment="1">
      <alignment horizontal="right" vertical="justify"/>
    </xf>
    <xf numFmtId="0" fontId="9" fillId="0" borderId="11" xfId="0" applyFont="1" applyBorder="1" applyAlignment="1" quotePrefix="1">
      <alignment horizontal="right" vertical="justify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14" fillId="0" borderId="1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right" vertical="justify"/>
    </xf>
    <xf numFmtId="0" fontId="14" fillId="0" borderId="13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justify" wrapText="1"/>
    </xf>
    <xf numFmtId="0" fontId="9" fillId="0" borderId="11" xfId="0" applyFont="1" applyFill="1" applyBorder="1" applyAlignment="1">
      <alignment horizontal="right" vertical="justify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right" vertical="justify"/>
    </xf>
    <xf numFmtId="0" fontId="16" fillId="0" borderId="12" xfId="0" applyFont="1" applyBorder="1" applyAlignment="1">
      <alignment horizontal="center" vertical="top" wrapText="1"/>
    </xf>
    <xf numFmtId="0" fontId="9" fillId="0" borderId="12" xfId="0" applyFont="1" applyBorder="1" applyAlignment="1" quotePrefix="1">
      <alignment horizontal="right" vertical="justify"/>
    </xf>
    <xf numFmtId="0" fontId="21" fillId="0" borderId="10" xfId="0" applyFont="1" applyBorder="1" applyAlignment="1" quotePrefix="1">
      <alignment horizontal="right" vertical="justify"/>
    </xf>
    <xf numFmtId="0" fontId="22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wrapText="1"/>
    </xf>
    <xf numFmtId="0" fontId="14" fillId="0" borderId="10" xfId="0" applyFont="1" applyBorder="1" applyAlignment="1" quotePrefix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14" fillId="0" borderId="13" xfId="0" applyFont="1" applyBorder="1" applyAlignment="1" quotePrefix="1">
      <alignment horizontal="center" vertical="top" wrapText="1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justify"/>
    </xf>
    <xf numFmtId="0" fontId="23" fillId="0" borderId="12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justify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9" fillId="0" borderId="13" xfId="0" applyFont="1" applyBorder="1" applyAlignment="1" quotePrefix="1">
      <alignment horizontal="right" vertical="justify"/>
    </xf>
    <xf numFmtId="0" fontId="2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justify"/>
    </xf>
    <xf numFmtId="0" fontId="14" fillId="0" borderId="13" xfId="0" applyFont="1" applyBorder="1" applyAlignment="1">
      <alignment vertical="top"/>
    </xf>
    <xf numFmtId="49" fontId="1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2" fillId="0" borderId="13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justify" wrapText="1"/>
    </xf>
    <xf numFmtId="0" fontId="16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4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right" vertical="justify"/>
    </xf>
    <xf numFmtId="0" fontId="13" fillId="0" borderId="13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13" fillId="0" borderId="11" xfId="0" applyFont="1" applyFill="1" applyBorder="1" applyAlignment="1">
      <alignment horizontal="right" vertical="justify"/>
    </xf>
    <xf numFmtId="0" fontId="13" fillId="0" borderId="13" xfId="0" applyFont="1" applyBorder="1" applyAlignment="1" quotePrefix="1">
      <alignment horizontal="right" vertical="justify"/>
    </xf>
    <xf numFmtId="0" fontId="14" fillId="0" borderId="13" xfId="0" applyFont="1" applyBorder="1" applyAlignment="1">
      <alignment vertical="justify" wrapText="1"/>
    </xf>
    <xf numFmtId="0" fontId="23" fillId="0" borderId="11" xfId="0" applyFont="1" applyBorder="1" applyAlignment="1" quotePrefix="1">
      <alignment horizontal="right" vertical="justify"/>
    </xf>
    <xf numFmtId="0" fontId="14" fillId="0" borderId="11" xfId="0" applyFont="1" applyBorder="1" applyAlignment="1">
      <alignment vertical="justify" wrapText="1"/>
    </xf>
    <xf numFmtId="0" fontId="24" fillId="0" borderId="11" xfId="0" applyFont="1" applyFill="1" applyBorder="1" applyAlignment="1">
      <alignment horizontal="right" vertical="justify"/>
    </xf>
    <xf numFmtId="0" fontId="13" fillId="0" borderId="10" xfId="0" applyFont="1" applyBorder="1" applyAlignment="1" quotePrefix="1">
      <alignment horizontal="right" vertical="justify"/>
    </xf>
    <xf numFmtId="0" fontId="8" fillId="0" borderId="13" xfId="0" applyFont="1" applyFill="1" applyBorder="1" applyAlignment="1">
      <alignment horizontal="right" vertical="justify"/>
    </xf>
    <xf numFmtId="0" fontId="8" fillId="0" borderId="11" xfId="0" applyFont="1" applyBorder="1" applyAlignment="1" quotePrefix="1">
      <alignment horizontal="right" vertical="justify"/>
    </xf>
    <xf numFmtId="0" fontId="9" fillId="0" borderId="10" xfId="0" applyFont="1" applyFill="1" applyBorder="1" applyAlignment="1">
      <alignment horizontal="right" vertical="justify"/>
    </xf>
    <xf numFmtId="0" fontId="4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right" vertical="justify"/>
    </xf>
    <xf numFmtId="0" fontId="3" fillId="0" borderId="10" xfId="0" applyFont="1" applyBorder="1" applyAlignment="1">
      <alignment vertical="top"/>
    </xf>
    <xf numFmtId="0" fontId="27" fillId="0" borderId="13" xfId="0" applyFont="1" applyFill="1" applyBorder="1" applyAlignment="1">
      <alignment horizontal="right" vertical="justify"/>
    </xf>
    <xf numFmtId="0" fontId="13" fillId="0" borderId="18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3" fillId="0" borderId="12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2" fillId="0" borderId="11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2" fontId="22" fillId="0" borderId="11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14" fillId="0" borderId="2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24" xfId="0" applyNumberFormat="1" applyFont="1" applyBorder="1" applyAlignment="1">
      <alignment horizontal="right" wrapText="1"/>
    </xf>
    <xf numFmtId="2" fontId="24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22" fillId="0" borderId="20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>
      <alignment horizontal="right" wrapText="1"/>
    </xf>
    <xf numFmtId="2" fontId="14" fillId="0" borderId="2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right" wrapText="1"/>
    </xf>
    <xf numFmtId="2" fontId="14" fillId="33" borderId="12" xfId="0" applyNumberFormat="1" applyFont="1" applyFill="1" applyBorder="1" applyAlignment="1">
      <alignment horizontal="right" wrapText="1"/>
    </xf>
    <xf numFmtId="2" fontId="24" fillId="33" borderId="10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horizontal="right" wrapText="1"/>
    </xf>
    <xf numFmtId="2" fontId="13" fillId="0" borderId="11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2" fontId="16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vertical="top" wrapText="1"/>
    </xf>
    <xf numFmtId="2" fontId="13" fillId="0" borderId="11" xfId="0" applyNumberFormat="1" applyFont="1" applyBorder="1" applyAlignment="1">
      <alignment/>
    </xf>
    <xf numFmtId="0" fontId="24" fillId="0" borderId="10" xfId="0" applyFont="1" applyBorder="1" applyAlignment="1" quotePrefix="1">
      <alignment horizontal="right" vertical="justify" wrapText="1"/>
    </xf>
    <xf numFmtId="0" fontId="24" fillId="0" borderId="10" xfId="0" applyFont="1" applyBorder="1" applyAlignment="1">
      <alignment horizontal="justify" vertical="justify" wrapText="1"/>
    </xf>
    <xf numFmtId="2" fontId="29" fillId="0" borderId="10" xfId="0" applyNumberFormat="1" applyFont="1" applyBorder="1" applyAlignment="1">
      <alignment horizontal="right" vertical="justify" wrapText="1"/>
    </xf>
    <xf numFmtId="0" fontId="2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10" xfId="0" applyFont="1" applyBorder="1" applyAlignment="1">
      <alignment vertical="justify" wrapText="1"/>
    </xf>
    <xf numFmtId="0" fontId="22" fillId="0" borderId="11" xfId="0" applyFont="1" applyBorder="1" applyAlignment="1">
      <alignment horizontal="center" vertical="justify" wrapText="1"/>
    </xf>
    <xf numFmtId="0" fontId="12" fillId="0" borderId="18" xfId="0" applyFont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5" fillId="34" borderId="0" xfId="0" applyFont="1" applyFill="1" applyAlignment="1">
      <alignment/>
    </xf>
    <xf numFmtId="0" fontId="9" fillId="34" borderId="10" xfId="0" applyFont="1" applyFill="1" applyBorder="1" applyAlignment="1">
      <alignment horizontal="right" vertical="justify"/>
    </xf>
    <xf numFmtId="0" fontId="14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vertical="top" wrapText="1"/>
    </xf>
    <xf numFmtId="2" fontId="14" fillId="34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right" vertical="justify"/>
    </xf>
    <xf numFmtId="0" fontId="22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vertical="top" wrapText="1"/>
    </xf>
    <xf numFmtId="2" fontId="22" fillId="34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 quotePrefix="1">
      <alignment horizontal="right" vertical="justify"/>
    </xf>
    <xf numFmtId="0" fontId="2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/>
    </xf>
    <xf numFmtId="0" fontId="9" fillId="0" borderId="13" xfId="0" applyFont="1" applyFill="1" applyBorder="1" applyAlignment="1" quotePrefix="1">
      <alignment horizontal="right" vertical="justify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2" fontId="1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2" fontId="24" fillId="0" borderId="11" xfId="0" applyNumberFormat="1" applyFont="1" applyBorder="1" applyAlignment="1">
      <alignment vertical="top"/>
    </xf>
    <xf numFmtId="0" fontId="22" fillId="0" borderId="13" xfId="0" applyFont="1" applyBorder="1" applyAlignment="1">
      <alignment horizontal="left" vertical="justify" wrapText="1"/>
    </xf>
    <xf numFmtId="2" fontId="22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8" fillId="0" borderId="13" xfId="0" applyFont="1" applyBorder="1" applyAlignment="1">
      <alignment horizontal="center" vertical="justify"/>
    </xf>
    <xf numFmtId="0" fontId="18" fillId="0" borderId="12" xfId="0" applyFont="1" applyBorder="1" applyAlignment="1">
      <alignment horizontal="center" vertical="justify"/>
    </xf>
    <xf numFmtId="0" fontId="1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0" fontId="19" fillId="0" borderId="12" xfId="0" applyFont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137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221265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100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92150" y="14963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933950" y="14125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933950" y="14125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96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92150" y="14125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4933950" y="1338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933950" y="1338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137</xdr:row>
      <xdr:rowOff>0</xdr:rowOff>
    </xdr:from>
    <xdr:ext cx="123825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933950" y="221265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="75" zoomScaleNormal="75" zoomScaleSheetLayoutView="100" workbookViewId="0" topLeftCell="A112">
      <selection activeCell="A1" sqref="A1:D144"/>
    </sheetView>
  </sheetViews>
  <sheetFormatPr defaultColWidth="9.00390625" defaultRowHeight="12.75"/>
  <cols>
    <col min="1" max="1" width="11.875" style="4" customWidth="1"/>
    <col min="2" max="2" width="29.875" style="3" customWidth="1"/>
    <col min="3" max="3" width="111.00390625" style="5" customWidth="1"/>
    <col min="4" max="4" width="24.875" style="4" customWidth="1"/>
    <col min="5" max="5" width="12.625" style="4" customWidth="1"/>
    <col min="6" max="16384" width="9.125" style="4" customWidth="1"/>
  </cols>
  <sheetData>
    <row r="1" spans="3:4" ht="19.5" customHeight="1">
      <c r="C1" s="241" t="s">
        <v>8</v>
      </c>
      <c r="D1" s="241"/>
    </row>
    <row r="2" spans="3:4" ht="15.75" customHeight="1">
      <c r="C2" s="242" t="s">
        <v>42</v>
      </c>
      <c r="D2" s="242"/>
    </row>
    <row r="3" spans="3:4" ht="16.5" customHeight="1" hidden="1">
      <c r="C3" s="242"/>
      <c r="D3" s="242"/>
    </row>
    <row r="4" spans="3:4" ht="16.5" customHeight="1">
      <c r="C4" s="243" t="s">
        <v>36</v>
      </c>
      <c r="D4" s="244"/>
    </row>
    <row r="5" spans="3:4" ht="15" customHeight="1">
      <c r="C5" s="242" t="s">
        <v>9</v>
      </c>
      <c r="D5" s="242"/>
    </row>
    <row r="6" spans="3:4" ht="15.75" customHeight="1">
      <c r="C6" s="242" t="s">
        <v>36</v>
      </c>
      <c r="D6" s="242"/>
    </row>
    <row r="7" spans="2:4" ht="16.5">
      <c r="B7" s="1"/>
      <c r="C7" s="252" t="s">
        <v>118</v>
      </c>
      <c r="D7" s="252"/>
    </row>
    <row r="8" spans="2:4" ht="14.25" customHeight="1" hidden="1">
      <c r="B8" s="1"/>
      <c r="C8" s="253"/>
      <c r="D8" s="253"/>
    </row>
    <row r="9" spans="2:4" ht="18.75">
      <c r="B9" s="251" t="s">
        <v>45</v>
      </c>
      <c r="C9" s="251"/>
      <c r="D9" s="251"/>
    </row>
    <row r="10" spans="2:4" ht="17.25" customHeight="1">
      <c r="B10" s="251" t="s">
        <v>119</v>
      </c>
      <c r="C10" s="251"/>
      <c r="D10" s="251"/>
    </row>
    <row r="11" spans="1:4" ht="16.5" hidden="1">
      <c r="A11" s="38"/>
      <c r="D11" s="17"/>
    </row>
    <row r="12" spans="1:4" ht="16.5" customHeight="1">
      <c r="A12" s="245" t="s">
        <v>52</v>
      </c>
      <c r="B12" s="59" t="s">
        <v>4</v>
      </c>
      <c r="C12" s="60" t="s">
        <v>40</v>
      </c>
      <c r="D12" s="248" t="s">
        <v>27</v>
      </c>
    </row>
    <row r="13" spans="1:4" ht="16.5">
      <c r="A13" s="246"/>
      <c r="B13" s="61" t="s">
        <v>3</v>
      </c>
      <c r="C13" s="62"/>
      <c r="D13" s="249"/>
    </row>
    <row r="14" spans="1:4" ht="17.25" customHeight="1">
      <c r="A14" s="247"/>
      <c r="B14" s="63"/>
      <c r="C14" s="64"/>
      <c r="D14" s="250"/>
    </row>
    <row r="15" spans="1:4" ht="14.25" customHeight="1">
      <c r="A15" s="107">
        <v>1</v>
      </c>
      <c r="B15" s="108">
        <v>2</v>
      </c>
      <c r="C15" s="109">
        <v>3</v>
      </c>
      <c r="D15" s="110">
        <v>4</v>
      </c>
    </row>
    <row r="16" spans="1:4" ht="18.75" customHeight="1">
      <c r="A16" s="113">
        <v>100</v>
      </c>
      <c r="B16" s="114"/>
      <c r="C16" s="115" t="s">
        <v>48</v>
      </c>
      <c r="D16" s="203"/>
    </row>
    <row r="17" spans="1:4" ht="39.75" customHeight="1">
      <c r="A17" s="120">
        <v>100</v>
      </c>
      <c r="B17" s="119" t="s">
        <v>50</v>
      </c>
      <c r="C17" s="118" t="s">
        <v>49</v>
      </c>
      <c r="D17" s="203">
        <f>D18+D19+D20+D21</f>
        <v>1216985.46</v>
      </c>
    </row>
    <row r="18" spans="1:4" ht="90" customHeight="1">
      <c r="A18" s="121">
        <v>100</v>
      </c>
      <c r="B18" s="143" t="s">
        <v>120</v>
      </c>
      <c r="C18" s="152" t="s">
        <v>132</v>
      </c>
      <c r="D18" s="158">
        <v>553951.28</v>
      </c>
    </row>
    <row r="19" spans="1:4" ht="87.75" customHeight="1">
      <c r="A19" s="121">
        <v>100</v>
      </c>
      <c r="B19" s="143" t="s">
        <v>121</v>
      </c>
      <c r="C19" s="153" t="s">
        <v>133</v>
      </c>
      <c r="D19" s="158">
        <v>4071.69</v>
      </c>
    </row>
    <row r="20" spans="1:4" ht="83.25">
      <c r="A20" s="121">
        <v>100</v>
      </c>
      <c r="B20" s="143" t="s">
        <v>122</v>
      </c>
      <c r="C20" s="152" t="s">
        <v>134</v>
      </c>
      <c r="D20" s="158">
        <v>740080.8</v>
      </c>
    </row>
    <row r="21" spans="1:4" ht="83.25">
      <c r="A21" s="121"/>
      <c r="B21" s="143" t="s">
        <v>123</v>
      </c>
      <c r="C21" s="154" t="s">
        <v>135</v>
      </c>
      <c r="D21" s="158">
        <v>-81118.31</v>
      </c>
    </row>
    <row r="22" spans="1:4" ht="21.75" customHeight="1" hidden="1">
      <c r="A22" s="120">
        <v>161</v>
      </c>
      <c r="B22" s="143"/>
      <c r="C22" s="147" t="s">
        <v>76</v>
      </c>
      <c r="D22" s="148">
        <f>D23</f>
        <v>0</v>
      </c>
    </row>
    <row r="23" spans="1:4" ht="24.75" customHeight="1" hidden="1">
      <c r="A23" s="120">
        <v>161</v>
      </c>
      <c r="B23" s="119" t="s">
        <v>70</v>
      </c>
      <c r="C23" s="147" t="s">
        <v>71</v>
      </c>
      <c r="D23" s="148">
        <f>D24</f>
        <v>0</v>
      </c>
    </row>
    <row r="24" spans="1:4" ht="48" customHeight="1" hidden="1">
      <c r="A24" s="121">
        <v>161</v>
      </c>
      <c r="B24" s="149" t="s">
        <v>72</v>
      </c>
      <c r="C24" s="150" t="s">
        <v>73</v>
      </c>
      <c r="D24" s="148">
        <v>0</v>
      </c>
    </row>
    <row r="25" spans="1:4" ht="53.25" customHeight="1" hidden="1">
      <c r="A25" s="155">
        <v>161</v>
      </c>
      <c r="B25" s="156" t="s">
        <v>74</v>
      </c>
      <c r="C25" s="154" t="s">
        <v>75</v>
      </c>
      <c r="D25" s="158">
        <v>0</v>
      </c>
    </row>
    <row r="26" spans="1:4" ht="27.75" customHeight="1" hidden="1">
      <c r="A26" s="157"/>
      <c r="B26" s="156"/>
      <c r="C26" s="154"/>
      <c r="D26" s="158"/>
    </row>
    <row r="27" spans="1:4" ht="66.75" customHeight="1" hidden="1">
      <c r="A27" s="155">
        <v>161</v>
      </c>
      <c r="B27" s="156" t="s">
        <v>79</v>
      </c>
      <c r="C27" s="154" t="s">
        <v>80</v>
      </c>
      <c r="D27" s="158">
        <v>0</v>
      </c>
    </row>
    <row r="28" spans="1:4" ht="20.25" customHeight="1">
      <c r="A28" s="68">
        <v>182</v>
      </c>
      <c r="B28" s="30"/>
      <c r="C28" s="57" t="s">
        <v>54</v>
      </c>
      <c r="D28" s="159">
        <f>D29+D54+D52</f>
        <v>12294057.110000001</v>
      </c>
    </row>
    <row r="29" spans="1:4" ht="25.5" customHeight="1">
      <c r="A29" s="42">
        <v>182</v>
      </c>
      <c r="B29" s="70" t="s">
        <v>12</v>
      </c>
      <c r="C29" s="54" t="s">
        <v>55</v>
      </c>
      <c r="D29" s="160">
        <f>D30+D37+D45</f>
        <v>6280750.63</v>
      </c>
    </row>
    <row r="30" spans="1:6" ht="36.75" customHeight="1">
      <c r="A30" s="101">
        <v>182</v>
      </c>
      <c r="B30" s="69" t="s">
        <v>37</v>
      </c>
      <c r="C30" s="10" t="s">
        <v>58</v>
      </c>
      <c r="D30" s="161">
        <v>6249121.88</v>
      </c>
      <c r="F30" s="4" t="s">
        <v>25</v>
      </c>
    </row>
    <row r="31" spans="1:4" ht="20.25" customHeight="1">
      <c r="A31" s="47"/>
      <c r="B31" s="31"/>
      <c r="C31" s="11" t="s">
        <v>68</v>
      </c>
      <c r="D31" s="162"/>
    </row>
    <row r="32" spans="1:4" ht="16.5" customHeight="1" hidden="1">
      <c r="A32" s="41"/>
      <c r="B32" s="31"/>
      <c r="C32" s="22"/>
      <c r="D32" s="163"/>
    </row>
    <row r="33" spans="1:4" ht="17.25" customHeight="1" hidden="1">
      <c r="A33" s="47"/>
      <c r="B33" s="31"/>
      <c r="C33" s="12"/>
      <c r="D33" s="162"/>
    </row>
    <row r="34" spans="1:4" ht="18" hidden="1">
      <c r="A34" s="47"/>
      <c r="B34" s="31"/>
      <c r="C34" s="12"/>
      <c r="D34" s="162"/>
    </row>
    <row r="35" spans="1:4" ht="18" hidden="1">
      <c r="A35" s="47"/>
      <c r="B35" s="31"/>
      <c r="C35" s="22"/>
      <c r="D35" s="162"/>
    </row>
    <row r="36" spans="1:4" ht="18" hidden="1">
      <c r="A36" s="47"/>
      <c r="B36" s="31"/>
      <c r="C36" s="11"/>
      <c r="D36" s="162"/>
    </row>
    <row r="37" spans="1:4" ht="18.75">
      <c r="A37" s="101">
        <v>182</v>
      </c>
      <c r="B37" s="69" t="s">
        <v>38</v>
      </c>
      <c r="C37" s="10" t="s">
        <v>53</v>
      </c>
      <c r="D37" s="164">
        <v>567.5</v>
      </c>
    </row>
    <row r="38" spans="1:4" ht="18" customHeight="1">
      <c r="A38" s="47"/>
      <c r="B38" s="31"/>
      <c r="C38" s="12" t="s">
        <v>86</v>
      </c>
      <c r="D38" s="162"/>
    </row>
    <row r="39" spans="1:4" ht="18" hidden="1">
      <c r="A39" s="47"/>
      <c r="B39" s="31"/>
      <c r="C39" s="12"/>
      <c r="D39" s="162"/>
    </row>
    <row r="40" spans="1:4" ht="17.25" customHeight="1">
      <c r="A40" s="47"/>
      <c r="B40" s="31"/>
      <c r="C40" s="12" t="s">
        <v>87</v>
      </c>
      <c r="D40" s="162"/>
    </row>
    <row r="41" spans="1:4" ht="18">
      <c r="A41" s="47"/>
      <c r="B41" s="31"/>
      <c r="C41" s="12" t="s">
        <v>88</v>
      </c>
      <c r="D41" s="162"/>
    </row>
    <row r="42" spans="1:4" ht="20.25" customHeight="1">
      <c r="A42" s="47"/>
      <c r="B42" s="31"/>
      <c r="C42" s="22" t="s">
        <v>89</v>
      </c>
      <c r="D42" s="162"/>
    </row>
    <row r="43" spans="1:4" ht="0.75" customHeight="1" hidden="1">
      <c r="A43" s="41"/>
      <c r="B43" s="31"/>
      <c r="C43" s="22"/>
      <c r="D43" s="163"/>
    </row>
    <row r="44" spans="1:4" ht="18" hidden="1">
      <c r="A44" s="47"/>
      <c r="B44" s="31"/>
      <c r="C44" s="22"/>
      <c r="D44" s="162"/>
    </row>
    <row r="45" spans="1:4" ht="18.75">
      <c r="A45" s="101">
        <v>182</v>
      </c>
      <c r="B45" s="69" t="s">
        <v>28</v>
      </c>
      <c r="C45" s="10" t="s">
        <v>90</v>
      </c>
      <c r="D45" s="164">
        <v>31061.25</v>
      </c>
    </row>
    <row r="46" spans="1:4" ht="20.25" customHeight="1">
      <c r="A46" s="41"/>
      <c r="B46" s="31"/>
      <c r="C46" s="11" t="s">
        <v>91</v>
      </c>
      <c r="D46" s="165"/>
    </row>
    <row r="47" spans="1:4" ht="15.75" customHeight="1" hidden="1">
      <c r="A47" s="47"/>
      <c r="B47" s="31"/>
      <c r="C47" s="11"/>
      <c r="D47" s="166"/>
    </row>
    <row r="48" spans="1:4" ht="18.75" hidden="1">
      <c r="A48" s="47">
        <v>182</v>
      </c>
      <c r="B48" s="32" t="s">
        <v>30</v>
      </c>
      <c r="C48" s="10" t="s">
        <v>29</v>
      </c>
      <c r="D48" s="166" t="s">
        <v>35</v>
      </c>
    </row>
    <row r="49" spans="1:4" ht="18.75" hidden="1">
      <c r="A49" s="47"/>
      <c r="B49" s="31"/>
      <c r="C49" s="12" t="s">
        <v>31</v>
      </c>
      <c r="D49" s="166"/>
    </row>
    <row r="50" spans="1:4" ht="18.75" hidden="1">
      <c r="A50" s="47"/>
      <c r="B50" s="31"/>
      <c r="C50" s="11" t="s">
        <v>32</v>
      </c>
      <c r="D50" s="166"/>
    </row>
    <row r="51" spans="1:4" ht="18.75" hidden="1">
      <c r="A51" s="41"/>
      <c r="B51" s="33"/>
      <c r="C51" s="11" t="s">
        <v>33</v>
      </c>
      <c r="D51" s="167"/>
    </row>
    <row r="52" spans="1:4" ht="18.75">
      <c r="A52" s="42">
        <v>182</v>
      </c>
      <c r="B52" s="71" t="s">
        <v>13</v>
      </c>
      <c r="C52" s="52" t="s">
        <v>2</v>
      </c>
      <c r="D52" s="168">
        <f>D53</f>
        <v>217469.99</v>
      </c>
    </row>
    <row r="53" spans="1:4" ht="21.75" customHeight="1">
      <c r="A53" s="43">
        <v>182</v>
      </c>
      <c r="B53" s="72" t="s">
        <v>92</v>
      </c>
      <c r="C53" s="36" t="s">
        <v>5</v>
      </c>
      <c r="D53" s="169">
        <v>217469.99</v>
      </c>
    </row>
    <row r="54" spans="1:4" ht="22.5" customHeight="1">
      <c r="A54" s="42">
        <v>182</v>
      </c>
      <c r="B54" s="73" t="s">
        <v>14</v>
      </c>
      <c r="C54" s="53" t="s">
        <v>1</v>
      </c>
      <c r="D54" s="194">
        <f>D55+D59</f>
        <v>5795836.49</v>
      </c>
    </row>
    <row r="55" spans="1:4" ht="22.5" customHeight="1">
      <c r="A55" s="42">
        <v>182</v>
      </c>
      <c r="B55" s="73" t="s">
        <v>15</v>
      </c>
      <c r="C55" s="7" t="s">
        <v>7</v>
      </c>
      <c r="D55" s="170">
        <v>917590.19</v>
      </c>
    </row>
    <row r="56" spans="1:4" ht="18.75">
      <c r="A56" s="101">
        <v>182</v>
      </c>
      <c r="B56" s="74" t="s">
        <v>93</v>
      </c>
      <c r="C56" s="10" t="s">
        <v>66</v>
      </c>
      <c r="D56" s="161">
        <v>917590.19</v>
      </c>
    </row>
    <row r="57" spans="1:4" ht="21" customHeight="1">
      <c r="A57" s="41"/>
      <c r="B57" s="34"/>
      <c r="C57" s="11" t="s">
        <v>67</v>
      </c>
      <c r="D57" s="171"/>
    </row>
    <row r="58" spans="1:4" ht="18.75" hidden="1">
      <c r="A58" s="41"/>
      <c r="B58" s="35"/>
      <c r="C58" s="23"/>
      <c r="D58" s="172"/>
    </row>
    <row r="59" spans="1:4" ht="21" customHeight="1">
      <c r="A59" s="65">
        <v>182</v>
      </c>
      <c r="B59" s="73" t="s">
        <v>20</v>
      </c>
      <c r="C59" s="7" t="s">
        <v>41</v>
      </c>
      <c r="D59" s="170">
        <f>D60+D61</f>
        <v>4878246.3</v>
      </c>
    </row>
    <row r="60" spans="1:4" ht="35.25" customHeight="1">
      <c r="A60" s="41">
        <v>182</v>
      </c>
      <c r="B60" s="86" t="s">
        <v>81</v>
      </c>
      <c r="C60" s="122" t="s">
        <v>83</v>
      </c>
      <c r="D60" s="173">
        <v>1307403.04</v>
      </c>
    </row>
    <row r="61" spans="1:4" ht="36" customHeight="1">
      <c r="A61" s="41">
        <v>182</v>
      </c>
      <c r="B61" s="74" t="s">
        <v>82</v>
      </c>
      <c r="C61" s="22" t="s">
        <v>84</v>
      </c>
      <c r="D61" s="173">
        <v>3570843.26</v>
      </c>
    </row>
    <row r="62" spans="1:4" ht="37.5" hidden="1">
      <c r="A62" s="42">
        <v>707</v>
      </c>
      <c r="B62" s="75" t="s">
        <v>16</v>
      </c>
      <c r="C62" s="56" t="s">
        <v>6</v>
      </c>
      <c r="D62" s="174" t="s">
        <v>34</v>
      </c>
    </row>
    <row r="63" spans="1:4" ht="32.25" customHeight="1" hidden="1">
      <c r="A63" s="47">
        <v>707</v>
      </c>
      <c r="B63" s="76" t="s">
        <v>19</v>
      </c>
      <c r="C63" s="20" t="s">
        <v>22</v>
      </c>
      <c r="D63" s="175" t="s">
        <v>34</v>
      </c>
    </row>
    <row r="64" spans="1:4" ht="18" customHeight="1" hidden="1">
      <c r="A64" s="55"/>
      <c r="B64" s="77"/>
      <c r="C64" s="19" t="s">
        <v>23</v>
      </c>
      <c r="D64" s="176"/>
    </row>
    <row r="65" spans="1:4" ht="33.75" customHeight="1" hidden="1">
      <c r="A65" s="39"/>
      <c r="B65" s="76"/>
      <c r="C65" s="27"/>
      <c r="D65" s="177"/>
    </row>
    <row r="66" spans="1:4" ht="18" customHeight="1" hidden="1">
      <c r="A66" s="44"/>
      <c r="B66" s="78"/>
      <c r="C66" s="18"/>
      <c r="D66" s="178"/>
    </row>
    <row r="67" spans="1:4" ht="18.75" hidden="1">
      <c r="A67" s="39"/>
      <c r="B67" s="76"/>
      <c r="C67" s="27"/>
      <c r="D67" s="177"/>
    </row>
    <row r="68" spans="1:4" ht="34.5" customHeight="1" hidden="1">
      <c r="A68" s="44"/>
      <c r="B68" s="79"/>
      <c r="C68" s="24"/>
      <c r="D68" s="178"/>
    </row>
    <row r="69" spans="1:4" ht="16.5" customHeight="1" hidden="1">
      <c r="A69" s="46"/>
      <c r="B69" s="80"/>
      <c r="C69" s="10"/>
      <c r="D69" s="160"/>
    </row>
    <row r="70" spans="1:4" ht="16.5" customHeight="1" hidden="1">
      <c r="A70" s="47"/>
      <c r="B70" s="81"/>
      <c r="C70" s="12"/>
      <c r="D70" s="171"/>
    </row>
    <row r="71" spans="1:4" ht="16.5" customHeight="1" hidden="1">
      <c r="A71" s="41"/>
      <c r="B71" s="82"/>
      <c r="C71" s="12"/>
      <c r="D71" s="179"/>
    </row>
    <row r="72" spans="1:4" ht="16.5" customHeight="1" hidden="1">
      <c r="A72" s="44"/>
      <c r="B72" s="83"/>
      <c r="C72" s="25"/>
      <c r="D72" s="160"/>
    </row>
    <row r="73" spans="1:4" ht="33" customHeight="1" hidden="1">
      <c r="A73" s="39"/>
      <c r="B73" s="76"/>
      <c r="C73" s="27"/>
      <c r="D73" s="161"/>
    </row>
    <row r="74" spans="1:4" ht="16.5" customHeight="1" hidden="1">
      <c r="A74" s="44"/>
      <c r="B74" s="83"/>
      <c r="C74" s="25"/>
      <c r="D74" s="160"/>
    </row>
    <row r="75" spans="1:4" ht="33.75" customHeight="1" hidden="1">
      <c r="A75" s="39"/>
      <c r="B75" s="76"/>
      <c r="C75" s="27"/>
      <c r="D75" s="161"/>
    </row>
    <row r="76" spans="1:4" ht="33" customHeight="1" hidden="1">
      <c r="A76" s="48"/>
      <c r="B76" s="83"/>
      <c r="C76" s="45"/>
      <c r="D76" s="160"/>
    </row>
    <row r="77" spans="1:4" ht="33.75" customHeight="1" hidden="1">
      <c r="A77" s="39"/>
      <c r="B77" s="76"/>
      <c r="C77" s="27"/>
      <c r="D77" s="161"/>
    </row>
    <row r="78" spans="1:4" ht="16.5" customHeight="1" hidden="1">
      <c r="A78" s="44"/>
      <c r="B78" s="83"/>
      <c r="C78" s="25"/>
      <c r="D78" s="160"/>
    </row>
    <row r="79" spans="1:4" ht="36" customHeight="1" hidden="1">
      <c r="A79" s="39"/>
      <c r="B79" s="76"/>
      <c r="C79" s="27"/>
      <c r="D79" s="161"/>
    </row>
    <row r="80" spans="1:4" ht="36" customHeight="1" hidden="1">
      <c r="A80" s="39"/>
      <c r="B80" s="76"/>
      <c r="C80" s="27"/>
      <c r="D80" s="161"/>
    </row>
    <row r="81" spans="1:4" ht="16.5" customHeight="1" hidden="1">
      <c r="A81" s="44"/>
      <c r="B81" s="83"/>
      <c r="C81" s="25"/>
      <c r="D81" s="160"/>
    </row>
    <row r="82" spans="1:4" ht="102" customHeight="1" hidden="1">
      <c r="A82" s="39"/>
      <c r="B82" s="76"/>
      <c r="C82" s="27"/>
      <c r="D82" s="161"/>
    </row>
    <row r="83" spans="1:4" ht="50.25" customHeight="1" hidden="1">
      <c r="A83" s="39"/>
      <c r="B83" s="76"/>
      <c r="C83" s="27"/>
      <c r="D83" s="161"/>
    </row>
    <row r="84" spans="1:4" ht="32.25" customHeight="1" hidden="1">
      <c r="A84" s="44"/>
      <c r="B84" s="83"/>
      <c r="C84" s="26"/>
      <c r="D84" s="170"/>
    </row>
    <row r="85" spans="1:4" ht="50.25" customHeight="1" hidden="1">
      <c r="A85" s="39"/>
      <c r="B85" s="76"/>
      <c r="C85" s="28"/>
      <c r="D85" s="172"/>
    </row>
    <row r="86" spans="1:4" ht="18.75" customHeight="1" hidden="1">
      <c r="A86" s="46"/>
      <c r="B86" s="80"/>
      <c r="C86" s="10"/>
      <c r="D86" s="180"/>
    </row>
    <row r="87" spans="1:4" ht="15.75" customHeight="1" hidden="1">
      <c r="A87" s="46"/>
      <c r="B87" s="84"/>
      <c r="C87" s="12"/>
      <c r="D87" s="179"/>
    </row>
    <row r="88" spans="1:4" ht="16.5" customHeight="1" hidden="1">
      <c r="A88" s="41"/>
      <c r="B88" s="85"/>
      <c r="C88" s="11"/>
      <c r="D88" s="181"/>
    </row>
    <row r="89" spans="1:4" ht="34.5" customHeight="1" hidden="1">
      <c r="A89" s="39"/>
      <c r="B89" s="76"/>
      <c r="C89" s="29"/>
      <c r="D89" s="173"/>
    </row>
    <row r="90" spans="1:4" ht="34.5" customHeight="1" hidden="1">
      <c r="A90" s="39"/>
      <c r="B90" s="76"/>
      <c r="C90" s="29"/>
      <c r="D90" s="173"/>
    </row>
    <row r="91" spans="1:4" ht="33.75" customHeight="1" hidden="1">
      <c r="A91" s="39"/>
      <c r="B91" s="86"/>
      <c r="C91" s="11"/>
      <c r="D91" s="182"/>
    </row>
    <row r="92" spans="1:4" ht="36" customHeight="1" hidden="1">
      <c r="A92" s="39"/>
      <c r="B92" s="87"/>
      <c r="C92" s="11" t="s">
        <v>24</v>
      </c>
      <c r="D92" s="182"/>
    </row>
    <row r="93" spans="1:4" s="13" customFormat="1" ht="21" customHeight="1">
      <c r="A93" s="228">
        <v>700</v>
      </c>
      <c r="B93" s="229"/>
      <c r="C93" s="230" t="s">
        <v>21</v>
      </c>
      <c r="D93" s="231">
        <f>D94+D112+D124+D126</f>
        <v>18564539.59</v>
      </c>
    </row>
    <row r="94" spans="1:4" s="13" customFormat="1" ht="18" customHeight="1">
      <c r="A94" s="232">
        <v>700</v>
      </c>
      <c r="B94" s="233" t="s">
        <v>39</v>
      </c>
      <c r="C94" s="234" t="s">
        <v>56</v>
      </c>
      <c r="D94" s="235">
        <f>D97+D108+D110</f>
        <v>6051223.640000001</v>
      </c>
    </row>
    <row r="95" spans="1:4" ht="19.5" customHeight="1">
      <c r="A95" s="139"/>
      <c r="B95" s="50"/>
      <c r="C95" s="117" t="s">
        <v>57</v>
      </c>
      <c r="D95" s="182"/>
    </row>
    <row r="96" spans="1:4" ht="18.75" customHeight="1" hidden="1">
      <c r="A96" s="68"/>
      <c r="B96" s="50"/>
      <c r="C96" s="116"/>
      <c r="D96" s="183"/>
    </row>
    <row r="97" spans="1:4" ht="65.25" customHeight="1">
      <c r="A97" s="99">
        <v>700</v>
      </c>
      <c r="B97" s="97" t="s">
        <v>85</v>
      </c>
      <c r="C97" s="111" t="s">
        <v>136</v>
      </c>
      <c r="D97" s="197">
        <f>D101+D107</f>
        <v>1487397.23</v>
      </c>
    </row>
    <row r="98" spans="1:4" ht="18.75" customHeight="1" hidden="1">
      <c r="A98" s="48"/>
      <c r="B98" s="98"/>
      <c r="C98" s="112"/>
      <c r="D98" s="198"/>
    </row>
    <row r="99" spans="1:4" ht="18.75" customHeight="1" hidden="1">
      <c r="A99" s="46"/>
      <c r="B99" s="88"/>
      <c r="C99" s="66"/>
      <c r="D99" s="199"/>
    </row>
    <row r="100" spans="1:4" ht="0.75" customHeight="1">
      <c r="A100" s="46"/>
      <c r="B100" s="88"/>
      <c r="C100" s="66"/>
      <c r="D100" s="199"/>
    </row>
    <row r="101" spans="1:4" ht="19.5" customHeight="1">
      <c r="A101" s="144">
        <v>700</v>
      </c>
      <c r="B101" s="100" t="s">
        <v>59</v>
      </c>
      <c r="C101" s="141" t="s">
        <v>96</v>
      </c>
      <c r="D101" s="200">
        <v>1487397.23</v>
      </c>
    </row>
    <row r="102" spans="1:4" ht="18.75" customHeight="1">
      <c r="A102" s="47"/>
      <c r="B102" s="89"/>
      <c r="C102" s="9" t="s">
        <v>99</v>
      </c>
      <c r="D102" s="179"/>
    </row>
    <row r="103" spans="1:4" ht="18.75" customHeight="1">
      <c r="A103" s="47"/>
      <c r="B103" s="89"/>
      <c r="C103" s="9" t="s">
        <v>100</v>
      </c>
      <c r="D103" s="179"/>
    </row>
    <row r="104" spans="1:4" ht="19.5" customHeight="1" hidden="1">
      <c r="A104" s="41"/>
      <c r="B104" s="90"/>
      <c r="C104" s="8"/>
      <c r="D104" s="172"/>
    </row>
    <row r="105" spans="1:4" ht="18.75" customHeight="1" hidden="1">
      <c r="A105" s="47"/>
      <c r="B105" s="89"/>
      <c r="C105" s="8"/>
      <c r="D105" s="184"/>
    </row>
    <row r="106" spans="1:4" ht="19.5" customHeight="1" hidden="1">
      <c r="A106" s="47"/>
      <c r="B106" s="89"/>
      <c r="C106" s="9"/>
      <c r="D106" s="184"/>
    </row>
    <row r="107" spans="1:4" ht="54" customHeight="1">
      <c r="A107" s="43">
        <v>700</v>
      </c>
      <c r="B107" s="204" t="s">
        <v>60</v>
      </c>
      <c r="C107" s="205" t="s">
        <v>101</v>
      </c>
      <c r="D107" s="173">
        <v>0</v>
      </c>
    </row>
    <row r="108" spans="1:4" s="219" customFormat="1" ht="18.75" hidden="1">
      <c r="A108" s="220">
        <v>700</v>
      </c>
      <c r="B108" s="221" t="s">
        <v>102</v>
      </c>
      <c r="C108" s="222" t="s">
        <v>103</v>
      </c>
      <c r="D108" s="223">
        <v>0</v>
      </c>
    </row>
    <row r="109" spans="1:4" s="219" customFormat="1" ht="39.75" customHeight="1" hidden="1">
      <c r="A109" s="224">
        <v>700</v>
      </c>
      <c r="B109" s="225" t="s">
        <v>106</v>
      </c>
      <c r="C109" s="226" t="s">
        <v>104</v>
      </c>
      <c r="D109" s="227">
        <v>0</v>
      </c>
    </row>
    <row r="110" spans="1:4" ht="71.25" customHeight="1">
      <c r="A110" s="42">
        <v>700</v>
      </c>
      <c r="B110" s="207" t="s">
        <v>105</v>
      </c>
      <c r="C110" s="208" t="s">
        <v>107</v>
      </c>
      <c r="D110" s="170">
        <f>D111</f>
        <v>4563826.41</v>
      </c>
    </row>
    <row r="111" spans="1:4" ht="62.25" customHeight="1">
      <c r="A111" s="43">
        <v>700</v>
      </c>
      <c r="B111" s="206" t="s">
        <v>108</v>
      </c>
      <c r="C111" s="141" t="s">
        <v>109</v>
      </c>
      <c r="D111" s="173">
        <v>4563826.41</v>
      </c>
    </row>
    <row r="112" spans="1:4" ht="19.5" customHeight="1">
      <c r="A112" s="140">
        <v>700</v>
      </c>
      <c r="B112" s="103" t="s">
        <v>110</v>
      </c>
      <c r="C112" s="102" t="s">
        <v>51</v>
      </c>
      <c r="D112" s="170">
        <f>D113+D122</f>
        <v>481788.89</v>
      </c>
    </row>
    <row r="113" spans="1:4" ht="33" customHeight="1">
      <c r="A113" s="146">
        <v>700</v>
      </c>
      <c r="B113" s="236" t="s">
        <v>111</v>
      </c>
      <c r="C113" s="151" t="s">
        <v>69</v>
      </c>
      <c r="D113" s="171">
        <v>472279.38</v>
      </c>
    </row>
    <row r="114" spans="1:4" ht="19.5" customHeight="1">
      <c r="A114" s="138">
        <v>700</v>
      </c>
      <c r="B114" s="106" t="s">
        <v>112</v>
      </c>
      <c r="C114" s="104" t="s">
        <v>94</v>
      </c>
      <c r="D114" s="161">
        <v>472279.38</v>
      </c>
    </row>
    <row r="115" spans="1:4" ht="18" customHeight="1">
      <c r="A115" s="58"/>
      <c r="B115" s="124"/>
      <c r="C115" s="105" t="s">
        <v>95</v>
      </c>
      <c r="D115" s="185"/>
    </row>
    <row r="116" spans="1:4" ht="19.5" customHeight="1" hidden="1">
      <c r="A116" s="125"/>
      <c r="B116" s="91"/>
      <c r="C116" s="105"/>
      <c r="D116" s="186"/>
    </row>
    <row r="117" spans="1:4" ht="19.5" customHeight="1" hidden="1">
      <c r="A117" s="47"/>
      <c r="B117" s="89"/>
      <c r="C117" s="8"/>
      <c r="D117" s="184"/>
    </row>
    <row r="118" spans="1:4" ht="0.75" customHeight="1">
      <c r="A118" s="58"/>
      <c r="B118" s="85"/>
      <c r="C118" s="95"/>
      <c r="D118" s="171"/>
    </row>
    <row r="119" spans="1:4" ht="22.5" customHeight="1" hidden="1">
      <c r="A119" s="137">
        <v>701</v>
      </c>
      <c r="B119" s="142" t="s">
        <v>62</v>
      </c>
      <c r="C119" s="130" t="s">
        <v>61</v>
      </c>
      <c r="D119" s="195">
        <v>0</v>
      </c>
    </row>
    <row r="120" spans="1:4" ht="21" customHeight="1" hidden="1">
      <c r="A120" s="39">
        <v>701</v>
      </c>
      <c r="B120" s="87" t="s">
        <v>98</v>
      </c>
      <c r="C120" s="21" t="s">
        <v>63</v>
      </c>
      <c r="D120" s="196">
        <v>0</v>
      </c>
    </row>
    <row r="121" spans="1:4" ht="20.25" customHeight="1" hidden="1">
      <c r="A121" s="39"/>
      <c r="B121" s="87"/>
      <c r="C121" s="123"/>
      <c r="D121" s="182"/>
    </row>
    <row r="122" spans="1:4" ht="57" customHeight="1">
      <c r="A122" s="39">
        <v>700</v>
      </c>
      <c r="B122" s="237" t="s">
        <v>124</v>
      </c>
      <c r="C122" s="122" t="s">
        <v>137</v>
      </c>
      <c r="D122" s="182">
        <v>9509.51</v>
      </c>
    </row>
    <row r="123" spans="1:4" ht="18.75" customHeight="1" hidden="1">
      <c r="A123" s="39"/>
      <c r="B123" s="87"/>
      <c r="C123" s="123"/>
      <c r="D123" s="182"/>
    </row>
    <row r="124" spans="1:4" ht="18.75" customHeight="1">
      <c r="A124" s="44">
        <v>700</v>
      </c>
      <c r="B124" s="73" t="s">
        <v>126</v>
      </c>
      <c r="C124" s="145" t="s">
        <v>125</v>
      </c>
      <c r="D124" s="209">
        <v>5052.06</v>
      </c>
    </row>
    <row r="125" spans="1:4" ht="54.75" customHeight="1">
      <c r="A125" s="39">
        <v>700</v>
      </c>
      <c r="B125" s="87" t="s">
        <v>127</v>
      </c>
      <c r="C125" s="122" t="s">
        <v>128</v>
      </c>
      <c r="D125" s="238">
        <v>5052.06</v>
      </c>
    </row>
    <row r="126" spans="1:4" ht="21" customHeight="1">
      <c r="A126" s="44">
        <v>700</v>
      </c>
      <c r="B126" s="92" t="s">
        <v>10</v>
      </c>
      <c r="C126" s="96" t="s">
        <v>26</v>
      </c>
      <c r="D126" s="187">
        <f>D135+D142</f>
        <v>12026475</v>
      </c>
    </row>
    <row r="127" spans="1:4" ht="37.5" customHeight="1" hidden="1">
      <c r="A127" s="137">
        <v>701</v>
      </c>
      <c r="B127" s="92" t="s">
        <v>11</v>
      </c>
      <c r="C127" s="96" t="s">
        <v>43</v>
      </c>
      <c r="D127" s="188"/>
    </row>
    <row r="128" spans="1:4" ht="21" customHeight="1" hidden="1">
      <c r="A128" s="44">
        <v>701</v>
      </c>
      <c r="B128" s="92" t="s">
        <v>47</v>
      </c>
      <c r="C128" s="6" t="s">
        <v>46</v>
      </c>
      <c r="D128" s="189">
        <v>0</v>
      </c>
    </row>
    <row r="129" spans="1:4" ht="17.25" customHeight="1" hidden="1">
      <c r="A129" s="40">
        <v>701</v>
      </c>
      <c r="B129" s="100" t="s">
        <v>97</v>
      </c>
      <c r="C129" s="14" t="s">
        <v>64</v>
      </c>
      <c r="D129" s="190">
        <v>0</v>
      </c>
    </row>
    <row r="130" spans="1:4" ht="17.25" customHeight="1" hidden="1">
      <c r="A130" s="67">
        <v>705</v>
      </c>
      <c r="B130" s="88"/>
      <c r="C130" s="16"/>
      <c r="D130" s="191"/>
    </row>
    <row r="131" spans="1:4" ht="15.75" customHeight="1" hidden="1">
      <c r="A131" s="67">
        <v>705</v>
      </c>
      <c r="B131" s="94"/>
      <c r="C131" s="16"/>
      <c r="D131" s="192"/>
    </row>
    <row r="132" spans="1:4" ht="34.5" customHeight="1" hidden="1">
      <c r="A132" s="67">
        <v>705</v>
      </c>
      <c r="B132" s="128" t="s">
        <v>18</v>
      </c>
      <c r="C132" s="16" t="s">
        <v>17</v>
      </c>
      <c r="D132" s="192">
        <v>118.9</v>
      </c>
    </row>
    <row r="133" spans="1:4" ht="18" customHeight="1" hidden="1">
      <c r="A133" s="48"/>
      <c r="B133" s="127"/>
      <c r="C133" s="15"/>
      <c r="D133" s="192"/>
    </row>
    <row r="134" spans="1:4" ht="34.5" customHeight="1" hidden="1">
      <c r="A134" s="39"/>
      <c r="B134" s="93"/>
      <c r="C134" s="15"/>
      <c r="D134" s="192"/>
    </row>
    <row r="135" spans="1:4" ht="21" customHeight="1">
      <c r="A135" s="132">
        <v>700</v>
      </c>
      <c r="B135" s="126" t="s">
        <v>138</v>
      </c>
      <c r="C135" s="133" t="s">
        <v>44</v>
      </c>
      <c r="D135" s="160">
        <f>D137+D141</f>
        <v>12026475</v>
      </c>
    </row>
    <row r="136" spans="1:4" ht="18.75" customHeight="1">
      <c r="A136" s="134"/>
      <c r="B136" s="127"/>
      <c r="C136" s="135" t="s">
        <v>65</v>
      </c>
      <c r="D136" s="185"/>
    </row>
    <row r="137" spans="1:4" s="201" customFormat="1" ht="37.5" customHeight="1">
      <c r="A137" s="210">
        <v>700</v>
      </c>
      <c r="B137" s="211" t="s">
        <v>129</v>
      </c>
      <c r="C137" s="202" t="s">
        <v>130</v>
      </c>
      <c r="D137" s="212">
        <v>850007</v>
      </c>
    </row>
    <row r="138" spans="1:4" s="13" customFormat="1" ht="22.5" customHeight="1" hidden="1">
      <c r="A138" s="131">
        <v>903</v>
      </c>
      <c r="B138" s="129"/>
      <c r="C138" s="53" t="s">
        <v>77</v>
      </c>
      <c r="D138" s="170" t="s">
        <v>78</v>
      </c>
    </row>
    <row r="139" spans="1:4" s="13" customFormat="1" ht="53.25" customHeight="1" hidden="1">
      <c r="A139" s="131">
        <v>903</v>
      </c>
      <c r="B139" s="119" t="s">
        <v>72</v>
      </c>
      <c r="C139" s="150" t="s">
        <v>73</v>
      </c>
      <c r="D139" s="170">
        <v>0</v>
      </c>
    </row>
    <row r="140" spans="1:4" s="13" customFormat="1" ht="51" customHeight="1" hidden="1">
      <c r="A140" s="136">
        <v>903</v>
      </c>
      <c r="B140" s="213" t="s">
        <v>74</v>
      </c>
      <c r="C140" s="214" t="s">
        <v>75</v>
      </c>
      <c r="D140" s="179">
        <v>0</v>
      </c>
    </row>
    <row r="141" spans="1:4" s="13" customFormat="1" ht="51" customHeight="1">
      <c r="A141" s="136">
        <v>700</v>
      </c>
      <c r="B141" s="239" t="s">
        <v>131</v>
      </c>
      <c r="C141" s="218" t="s">
        <v>113</v>
      </c>
      <c r="D141" s="240">
        <v>11176468</v>
      </c>
    </row>
    <row r="142" spans="1:4" s="13" customFormat="1" ht="18.75" hidden="1">
      <c r="A142" s="131">
        <v>700</v>
      </c>
      <c r="B142" s="118" t="s">
        <v>114</v>
      </c>
      <c r="C142" s="215" t="s">
        <v>115</v>
      </c>
      <c r="D142" s="170">
        <v>0</v>
      </c>
    </row>
    <row r="143" spans="1:4" s="13" customFormat="1" ht="51" customHeight="1" hidden="1">
      <c r="A143" s="136">
        <v>700</v>
      </c>
      <c r="B143" s="216" t="s">
        <v>116</v>
      </c>
      <c r="C143" s="217" t="s">
        <v>117</v>
      </c>
      <c r="D143" s="179">
        <v>0</v>
      </c>
    </row>
    <row r="144" spans="1:5" ht="19.5" customHeight="1">
      <c r="A144" s="49"/>
      <c r="B144" s="2"/>
      <c r="C144" s="6" t="s">
        <v>0</v>
      </c>
      <c r="D144" s="193">
        <f>D17+D28+D93</f>
        <v>32075582.16</v>
      </c>
      <c r="E144" s="37"/>
    </row>
    <row r="145" ht="16.5">
      <c r="D145" s="51"/>
    </row>
    <row r="146" ht="16.5">
      <c r="D146" s="51"/>
    </row>
    <row r="147" ht="16.5">
      <c r="D147" s="51"/>
    </row>
    <row r="148" ht="16.5">
      <c r="D148" s="51"/>
    </row>
    <row r="149" ht="16.5">
      <c r="D149" s="51"/>
    </row>
    <row r="150" ht="16.5">
      <c r="D150" s="51"/>
    </row>
  </sheetData>
  <sheetProtection/>
  <mergeCells count="12">
    <mergeCell ref="A12:A14"/>
    <mergeCell ref="D12:D14"/>
    <mergeCell ref="B9:D9"/>
    <mergeCell ref="B10:D10"/>
    <mergeCell ref="C7:D7"/>
    <mergeCell ref="C8:D8"/>
    <mergeCell ref="C1:D1"/>
    <mergeCell ref="C2:D2"/>
    <mergeCell ref="C3:D3"/>
    <mergeCell ref="C5:D5"/>
    <mergeCell ref="C6:D6"/>
    <mergeCell ref="C4:D4"/>
  </mergeCells>
  <printOptions/>
  <pageMargins left="0.7874015748031497" right="0.3937007874015748" top="0.5905511811023623" bottom="0.5905511811023623" header="0.3937007874015748" footer="0.3937007874015748"/>
  <pageSetup fitToHeight="0" fitToWidth="0" horizontalDpi="600" verticalDpi="600" orientation="portrait" paperSize="9" scale="51" r:id="rId2"/>
  <headerFooter alignWithMargins="0">
    <oddHeader>&amp;C&amp;P</oddHead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2020-03-31T05:42:55Z</cp:lastPrinted>
  <dcterms:created xsi:type="dcterms:W3CDTF">2004-11-02T15:07:06Z</dcterms:created>
  <dcterms:modified xsi:type="dcterms:W3CDTF">2020-03-31T05:43:33Z</dcterms:modified>
  <cp:category/>
  <cp:version/>
  <cp:contentType/>
  <cp:contentStatus/>
</cp:coreProperties>
</file>