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2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<sst xmlns="http://schemas.openxmlformats.org/spreadsheetml/2006/main" count="196" uniqueCount="150">
  <si>
    <t>500</t>
  </si>
  <si>
    <t>5</t>
  </si>
  <si>
    <t>Наименование показателя</t>
  </si>
  <si>
    <t>792</t>
  </si>
  <si>
    <t>5319000452</t>
  </si>
  <si>
    <t>ГОД</t>
  </si>
  <si>
    <t>i1_79200000000000000000</t>
  </si>
  <si>
    <t>i2_79201050000000000600</t>
  </si>
  <si>
    <t>i2_79201050200000000600</t>
  </si>
  <si>
    <t>i2_79201050201000000610</t>
  </si>
  <si>
    <t>i2_79201050000000000500</t>
  </si>
  <si>
    <t>i2_79201050200000000500</t>
  </si>
  <si>
    <t>i2_79201050201000000510</t>
  </si>
  <si>
    <t>i2_79201000000000000000</t>
  </si>
  <si>
    <t>i2_79201020000000000000</t>
  </si>
  <si>
    <t>i2_79201020000000000800</t>
  </si>
  <si>
    <t>i2_79201030000000000000</t>
  </si>
  <si>
    <t>i2_79201030100000000000</t>
  </si>
  <si>
    <t>i2_79201030100000000700</t>
  </si>
  <si>
    <t>i2_79201030100000000800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</si>
  <si>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</si>
  <si>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</si>
  <si>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i6_70001027000001000100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</si>
  <si>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</si>
  <si>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</si>
  <si>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i5_70001057220051200000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</si>
  <si>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</si>
  <si>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</si>
  <si>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</si>
  <si>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</si>
  <si>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</si>
  <si>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i6_70004097310071510200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</si>
  <si>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</si>
  <si>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</si>
  <si>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</si>
  <si>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</si>
  <si>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i6_70005028620062600200</t>
  </si>
  <si>
    <t>Другие вопросы в области жилищно-коммунального хозяйства</t>
  </si>
  <si>
    <t>i4_70005058000000000000</t>
  </si>
  <si>
    <t>ОБРАЗОВАНИЕ</t>
  </si>
  <si>
    <t>Дошкольное образование</t>
  </si>
  <si>
    <t>i6_70007017710001510300</t>
  </si>
  <si>
    <t>i6_70007017710001510320</t>
  </si>
  <si>
    <t>Общее образование</t>
  </si>
  <si>
    <t>i6_70007027710063250600</t>
  </si>
  <si>
    <t>i6_70007027710063250620</t>
  </si>
  <si>
    <t>i5_70007027710070060000</t>
  </si>
  <si>
    <t>i6_70007027710070630600</t>
  </si>
  <si>
    <t>i6_70007027710070630620</t>
  </si>
  <si>
    <t>Дополнительное образование детей</t>
  </si>
  <si>
    <t>i6_7000703761A155193600</t>
  </si>
  <si>
    <t>i6_7000703761A155193610</t>
  </si>
  <si>
    <t>i6_70007037720072120600</t>
  </si>
  <si>
    <t>i6_70007037720072120620</t>
  </si>
  <si>
    <t>i6_700070377200S2120620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</si>
  <si>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</si>
  <si>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</si>
  <si>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</si>
  <si>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</si>
  <si>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</si>
  <si>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</si>
  <si>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</si>
  <si>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</si>
  <si>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</si>
  <si>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</si>
  <si>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i4_79201067930000000000</t>
  </si>
  <si>
    <t>i5_79201067930099990000</t>
  </si>
  <si>
    <t>i6_79201067930099990200</t>
  </si>
  <si>
    <t>i6_79201067930099990240</t>
  </si>
  <si>
    <t>i3_79201130000000000000</t>
  </si>
  <si>
    <t>i4_79201137900000000000</t>
  </si>
  <si>
    <t>i4_79201137920000000000</t>
  </si>
  <si>
    <t>i5_79201137920061400000</t>
  </si>
  <si>
    <t>i6_79201137920061400500</t>
  </si>
  <si>
    <t>i5_79201137920070280000</t>
  </si>
  <si>
    <t>i6_79201137920070280500</t>
  </si>
  <si>
    <t>НАЦИОНАЛЬНАЯ ОБОРОНА</t>
  </si>
  <si>
    <t>i2_79202000000000000000</t>
  </si>
  <si>
    <t>Мобилизационная и вневойсковая подготовка</t>
  </si>
  <si>
    <t>i3_79202030000000000000</t>
  </si>
  <si>
    <t>i4_79202037900000000000</t>
  </si>
  <si>
    <t>i4_79202037920000000000</t>
  </si>
  <si>
    <t>i5_79202037920051180000</t>
  </si>
  <si>
    <t>i6_79202037920051180500</t>
  </si>
  <si>
    <t>i2_79205000000000000000</t>
  </si>
  <si>
    <t>i3_79205050000000000000</t>
  </si>
  <si>
    <t>i4_79205057900000000000</t>
  </si>
  <si>
    <t>i4_79205057920000000000</t>
  </si>
  <si>
    <t>i5_79205057920061700000</t>
  </si>
  <si>
    <t>i6_79205057920061700500</t>
  </si>
  <si>
    <t>i2_79207000000000000000</t>
  </si>
  <si>
    <t>i3_79207090000000000000</t>
  </si>
  <si>
    <t>i4_79207097900000000000</t>
  </si>
  <si>
    <t>i4_79207097930000000000</t>
  </si>
  <si>
    <t>i5_79207097930071340000</t>
  </si>
  <si>
    <t>i6_79207097930071340200</t>
  </si>
  <si>
    <t>i6_79207097930071340240</t>
  </si>
  <si>
    <t>ОБСЛУЖИВАНИЕ ГОСУДАРСТВЕННОГО (МУНИЦИПАЛЬНОГО) ДОЛГА</t>
  </si>
  <si>
    <t>i2_79213000000000000000</t>
  </si>
  <si>
    <t>Обслуживание государственного (муниципального) внутреннего долга</t>
  </si>
  <si>
    <t>i3_79213010000000000000</t>
  </si>
  <si>
    <t>i4_79213017900000000000</t>
  </si>
  <si>
    <t>i4_79213017910000000000</t>
  </si>
  <si>
    <t>i5_79213017910063900000</t>
  </si>
  <si>
    <t>i6_79213017910063900700</t>
  </si>
  <si>
    <t>МЕЖБЮДЖЕТНЫЕ ТРАНСФЕРТЫ ОБЩЕГО ХАРАКТЕРА БЮДЖЕТАМ БЮДЖЕТНОЙ СИСТЕМЫ РОССИЙСКОЙ ФЕДЕРАЦИИ</t>
  </si>
  <si>
    <t>i2_79214000000000000000</t>
  </si>
  <si>
    <t>Дотации на выравнивание бюджетной обеспеченности субъектов Российской Федерации и муниципальных образований</t>
  </si>
  <si>
    <t>i3_79214010000000000000</t>
  </si>
  <si>
    <t>i4_79214017900000000000</t>
  </si>
  <si>
    <t>i4_79214017920000000000</t>
  </si>
  <si>
    <t>i5_79214017920070100000</t>
  </si>
  <si>
    <t>i6_79214017920070100500</t>
  </si>
  <si>
    <t>i6_79214017920070100510</t>
  </si>
  <si>
    <t>i2_18211610120000000140</t>
  </si>
  <si>
    <t>i2_18811610120000000140</t>
  </si>
  <si>
    <t>i2_79220230000000000150</t>
  </si>
  <si>
    <t>i2_79220230021000000150</t>
  </si>
  <si>
    <t>i2_79220235303000000150</t>
  </si>
  <si>
    <t>i2_87810000000000000000</t>
  </si>
  <si>
    <t>i2_91711600000000000000</t>
  </si>
  <si>
    <t>i2_91711601000010000140</t>
  </si>
  <si>
    <t>Рз</t>
  </si>
  <si>
    <t>ПР</t>
  </si>
  <si>
    <t>14</t>
  </si>
  <si>
    <t>01</t>
  </si>
  <si>
    <t>13</t>
  </si>
  <si>
    <t>07</t>
  </si>
  <si>
    <t>09</t>
  </si>
  <si>
    <t>05</t>
  </si>
  <si>
    <t>02</t>
  </si>
  <si>
    <t>03</t>
  </si>
  <si>
    <t>06</t>
  </si>
  <si>
    <t>11</t>
  </si>
  <si>
    <t>10</t>
  </si>
  <si>
    <t>04</t>
  </si>
  <si>
    <t>08</t>
  </si>
  <si>
    <t>ВСЕГО РАСХОДОВ</t>
  </si>
  <si>
    <t>12</t>
  </si>
  <si>
    <t>Приложение 3</t>
  </si>
  <si>
    <t>к решению Думы муниицпального района</t>
  </si>
  <si>
    <t>"Об исполнении бюджета муниципального района за 2021 год"</t>
  </si>
  <si>
    <t>подразделам классификации расходов бюджетов</t>
  </si>
  <si>
    <t>(в рублях)</t>
  </si>
  <si>
    <t>Расходы бюджета муниципального района за 2021 год по разделам и</t>
  </si>
  <si>
    <t>Кассовое исполнение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</si>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</sst>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7" borderId="0" xfId="0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>
      <alignment horizontal="right" wrapText="1"/>
    </xf>
    <xf numFmtId="4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 applyAlignment="1">
      <alignment horizontal="right"/>
    </xf>
    <xf numFmtId="49" fontId="3" fillId="7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" fontId="3" fillId="28" borderId="0" xfId="0" applyNumberFormat="1" applyFont="1" applyFill="1" applyBorder="1" applyAlignment="1">
      <alignment horizontal="right"/>
    </xf>
    <xf numFmtId="0" fontId="0" fillId="28" borderId="0" xfId="0" applyFill="1" applyAlignment="1">
      <alignment/>
    </xf>
    <xf numFmtId="4" fontId="3" fillId="28" borderId="0" xfId="0" applyNumberFormat="1" applyFont="1" applyFill="1" applyBorder="1" applyAlignment="1">
      <alignment horizontal="right" wrapText="1"/>
    </xf>
    <xf numFmtId="49" fontId="0" fillId="29" borderId="0" xfId="0" applyNumberFormat="1" applyFill="1" applyAlignment="1">
      <alignment wrapText="1"/>
    </xf>
    <xf numFmtId="4" fontId="26" fillId="0" borderId="15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left" wrapText="1"/>
    </xf>
    <xf numFmtId="49" fontId="26" fillId="0" borderId="15" xfId="0" applyNumberFormat="1" applyFont="1" applyFill="1" applyBorder="1" applyAlignment="1">
      <alignment horizontal="center" wrapText="1"/>
    </xf>
    <xf numFmtId="4" fontId="26" fillId="0" borderId="1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1 2 2" xfId="53"/>
    <cellStyle name="Акцент2" xfId="54"/>
    <cellStyle name="Акцент2 2" xfId="55"/>
    <cellStyle name="Акцент2 2 2" xfId="56"/>
    <cellStyle name="Акцент3" xfId="57"/>
    <cellStyle name="Акцент3 2" xfId="58"/>
    <cellStyle name="Акцент3 2 2" xfId="59"/>
    <cellStyle name="Акцент4" xfId="60"/>
    <cellStyle name="Акцент4 2" xfId="61"/>
    <cellStyle name="Акцент4 2 2" xfId="62"/>
    <cellStyle name="Акцент5" xfId="63"/>
    <cellStyle name="Акцент5 2" xfId="64"/>
    <cellStyle name="Акцент6" xfId="65"/>
    <cellStyle name="Акцент6 2" xfId="66"/>
    <cellStyle name="Акцент6 2 2" xfId="67"/>
    <cellStyle name="Ввод " xfId="68"/>
    <cellStyle name="Ввод  2" xfId="69"/>
    <cellStyle name="Ввод  2 2" xfId="70"/>
    <cellStyle name="Вывод" xfId="71"/>
    <cellStyle name="Вывод 2" xfId="72"/>
    <cellStyle name="Вывод 2 2" xfId="73"/>
    <cellStyle name="Вычисление" xfId="74"/>
    <cellStyle name="Вычисление 2" xfId="75"/>
    <cellStyle name="Вычисление 2 2" xfId="76"/>
    <cellStyle name="Currency" xfId="77"/>
    <cellStyle name="Currency [0]" xfId="78"/>
    <cellStyle name="Заголовок 1" xfId="79"/>
    <cellStyle name="Заголовок 1 2" xfId="80"/>
    <cellStyle name="Заголовок 1 2 2" xfId="81"/>
    <cellStyle name="Заголовок 2" xfId="82"/>
    <cellStyle name="Заголовок 2 2" xfId="83"/>
    <cellStyle name="Заголовок 2 2 2" xfId="84"/>
    <cellStyle name="Заголовок 3" xfId="85"/>
    <cellStyle name="Заголовок 3 2" xfId="86"/>
    <cellStyle name="Заголовок 3 2 2" xfId="87"/>
    <cellStyle name="Заголовок 4" xfId="88"/>
    <cellStyle name="Заголовок 4 2" xfId="89"/>
    <cellStyle name="Заголовок 4 2 2" xfId="90"/>
    <cellStyle name="Итог" xfId="91"/>
    <cellStyle name="Итог 2" xfId="92"/>
    <cellStyle name="Итог 2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азвание 2 2" xfId="98"/>
    <cellStyle name="Нейтральный" xfId="99"/>
    <cellStyle name="Нейтральный 2" xfId="100"/>
    <cellStyle name="Нейтральный 2 2" xfId="101"/>
    <cellStyle name="Обычный 2" xfId="102"/>
    <cellStyle name="Обычный 2 2" xfId="103"/>
    <cellStyle name="Обычный 2 3" xfId="104"/>
    <cellStyle name="Плохой" xfId="105"/>
    <cellStyle name="Плохой 2" xfId="106"/>
    <cellStyle name="Плохой 2 2" xfId="107"/>
    <cellStyle name="Пояснение" xfId="108"/>
    <cellStyle name="Пояснение 2" xfId="109"/>
    <cellStyle name="Примечание" xfId="110"/>
    <cellStyle name="Примечание 2" xfId="111"/>
    <cellStyle name="Примечание 2 2" xfId="112"/>
    <cellStyle name="Примечание 3" xfId="113"/>
    <cellStyle name="Percent" xfId="114"/>
    <cellStyle name="Связанная ячейка" xfId="115"/>
    <cellStyle name="Связанная ячейка 2" xfId="116"/>
    <cellStyle name="Связанная ячейка 2 2" xfId="117"/>
    <cellStyle name="Текст предупреждения" xfId="118"/>
    <cellStyle name="Текст предупреждения 2" xfId="119"/>
    <cellStyle name="Текст предупреждения 2 2" xfId="120"/>
    <cellStyle name="Comma" xfId="121"/>
    <cellStyle name="Comma [0]" xfId="122"/>
    <cellStyle name="Хороший" xfId="123"/>
    <cellStyle name="Хороший 2" xfId="124"/>
    <cellStyle name="Хороший 2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0.25390625" style="0" customWidth="1"/>
    <col min="2" max="2" width="9.625" style="0" customWidth="1"/>
    <col min="3" max="3" width="8.375" style="0" customWidth="1"/>
    <col min="4" max="4" width="27.00390625" style="0" customWidth="1"/>
    <col min="5" max="5" width="24.25390625" style="0" hidden="1" customWidth="1"/>
    <col min="6" max="6" width="34.75390625" style="0" hidden="1" customWidth="1"/>
    <col min="7" max="7" width="13.875" style="0" bestFit="1" customWidth="1"/>
    <col min="8" max="8" width="12.75390625" style="0" bestFit="1" customWidth="1"/>
  </cols>
  <sheetData>
    <row r="1" ht="12.75">
      <c r="D1" s="32" t="s">
        <v>139</v>
      </c>
    </row>
    <row r="2" spans="1:4" ht="12.75">
      <c r="A2" s="31"/>
      <c r="B2" s="42" t="s">
        <v>140</v>
      </c>
      <c r="C2" s="42"/>
      <c r="D2" s="42"/>
    </row>
    <row r="3" spans="1:4" ht="12.75">
      <c r="A3" s="42" t="s">
        <v>141</v>
      </c>
      <c r="B3" s="42"/>
      <c r="C3" s="42"/>
      <c r="D3" s="42"/>
    </row>
    <row r="4" spans="2:4" ht="12.75">
      <c r="B4" s="43"/>
      <c r="C4" s="43"/>
      <c r="D4" s="43"/>
    </row>
    <row r="5" spans="1:4" ht="17.25" customHeight="1">
      <c r="A5" s="44" t="s">
        <v>144</v>
      </c>
      <c r="B5" s="44"/>
      <c r="C5" s="44"/>
      <c r="D5" s="44"/>
    </row>
    <row r="6" spans="1:4" ht="15.75" customHeight="1">
      <c r="A6" s="44" t="s">
        <v>142</v>
      </c>
      <c r="B6" s="44"/>
      <c r="C6" s="44"/>
      <c r="D6" s="44"/>
    </row>
    <row r="7" ht="12.75">
      <c r="D7" s="32" t="s">
        <v>143</v>
      </c>
    </row>
    <row r="8" spans="1:8" ht="12.75" customHeight="1">
      <c r="A8" s="38" t="s">
        <v>2</v>
      </c>
      <c r="B8" s="38" t="s">
        <v>122</v>
      </c>
      <c r="C8" s="38" t="s">
        <v>123</v>
      </c>
      <c r="D8" s="38" t="s">
        <v>145</v>
      </c>
      <c r="E8" s="2" t="s">
        <v>3</v>
      </c>
      <c r="F8" s="1"/>
      <c r="G8" s="33"/>
      <c r="H8" s="33"/>
    </row>
    <row r="9" spans="1:8" ht="12.75">
      <c r="A9" s="38"/>
      <c r="B9" s="38"/>
      <c r="C9" s="38"/>
      <c r="D9" s="38"/>
      <c r="E9" s="2" t="s">
        <v>1</v>
      </c>
      <c r="F9" s="1"/>
      <c r="G9" s="33"/>
      <c r="H9" s="33"/>
    </row>
    <row r="10" spans="1:8" ht="12.75">
      <c r="A10" s="38"/>
      <c r="B10" s="38"/>
      <c r="C10" s="38"/>
      <c r="D10" s="38"/>
      <c r="E10" s="2" t="s">
        <v>0</v>
      </c>
      <c r="F10" s="1"/>
      <c r="G10" s="33"/>
      <c r="H10" s="27"/>
    </row>
    <row r="11" spans="1:8" ht="12.75">
      <c r="A11" s="37" t="s">
        <v>146</v>
      </c>
      <c r="B11" s="37" t="s">
        <v>147</v>
      </c>
      <c r="C11" s="37" t="s">
        <v>148</v>
      </c>
      <c r="D11" s="37" t="s">
        <v>149</v>
      </c>
      <c r="E11" s="2"/>
      <c r="F11" s="1"/>
      <c r="G11" s="33"/>
      <c r="H11" s="27"/>
    </row>
    <row r="12" spans="1:8" ht="15.75" customHeight="1">
      <c r="A12" s="28" t="s">
        <v>20</v>
      </c>
      <c r="B12" s="29" t="s">
        <v>125</v>
      </c>
      <c r="C12" s="29"/>
      <c r="D12" s="30">
        <f>D13+D14+D15+D16+D17</f>
        <v>54375215.69</v>
      </c>
      <c r="E12" s="2" t="s">
        <v>4</v>
      </c>
      <c r="G12" s="34"/>
      <c r="H12" s="33"/>
    </row>
    <row r="13" spans="1:8" ht="23.25" customHeight="1">
      <c r="A13" s="24" t="s">
        <v>21</v>
      </c>
      <c r="B13" s="25" t="s">
        <v>125</v>
      </c>
      <c r="C13" s="25" t="s">
        <v>130</v>
      </c>
      <c r="D13" s="26">
        <v>1583100</v>
      </c>
      <c r="E13" s="18" t="s">
        <v>5</v>
      </c>
      <c r="G13" s="33"/>
      <c r="H13" s="33"/>
    </row>
    <row r="14" spans="1:8" ht="33.75">
      <c r="A14" s="24" t="s">
        <v>23</v>
      </c>
      <c r="B14" s="25" t="s">
        <v>125</v>
      </c>
      <c r="C14" s="25" t="s">
        <v>135</v>
      </c>
      <c r="D14" s="26">
        <v>27562938.55</v>
      </c>
      <c r="G14" s="33"/>
      <c r="H14" s="33"/>
    </row>
    <row r="15" spans="1:8" s="6" customFormat="1" ht="18.75" customHeight="1">
      <c r="A15" s="24" t="s">
        <v>24</v>
      </c>
      <c r="B15" s="25" t="s">
        <v>125</v>
      </c>
      <c r="C15" s="25" t="s">
        <v>129</v>
      </c>
      <c r="D15" s="26">
        <v>10000</v>
      </c>
      <c r="E15" s="16" t="e">
        <f>#REF!&amp;#REF!&amp;#REF!</f>
        <v>#REF!</v>
      </c>
      <c r="F15" s="8" t="s">
        <v>114</v>
      </c>
      <c r="G15" s="35"/>
      <c r="H15" s="35"/>
    </row>
    <row r="16" spans="1:8" s="6" customFormat="1" ht="33.75">
      <c r="A16" s="24" t="s">
        <v>64</v>
      </c>
      <c r="B16" s="25" t="s">
        <v>125</v>
      </c>
      <c r="C16" s="25" t="s">
        <v>132</v>
      </c>
      <c r="D16" s="26">
        <v>6386540.49</v>
      </c>
      <c r="E16" s="16"/>
      <c r="F16" s="8"/>
      <c r="G16" s="27"/>
      <c r="H16" s="35"/>
    </row>
    <row r="17" spans="1:8" s="6" customFormat="1" ht="12.75" customHeight="1">
      <c r="A17" s="24" t="s">
        <v>26</v>
      </c>
      <c r="B17" s="25" t="s">
        <v>125</v>
      </c>
      <c r="C17" s="25" t="s">
        <v>126</v>
      </c>
      <c r="D17" s="26">
        <v>18832636.65</v>
      </c>
      <c r="E17" s="16" t="e">
        <f>#REF!&amp;#REF!&amp;#REF!</f>
        <v>#REF!</v>
      </c>
      <c r="F17" s="8" t="s">
        <v>115</v>
      </c>
      <c r="G17" s="27"/>
      <c r="H17" s="35"/>
    </row>
    <row r="18" spans="1:8" s="6" customFormat="1" ht="12.75" customHeight="1">
      <c r="A18" s="28" t="s">
        <v>76</v>
      </c>
      <c r="B18" s="29" t="s">
        <v>130</v>
      </c>
      <c r="C18" s="29"/>
      <c r="D18" s="30">
        <v>293400</v>
      </c>
      <c r="E18" s="16"/>
      <c r="F18" s="8"/>
      <c r="G18" s="27"/>
      <c r="H18" s="35"/>
    </row>
    <row r="19" spans="1:8" s="6" customFormat="1" ht="12.75" customHeight="1">
      <c r="A19" s="24" t="s">
        <v>78</v>
      </c>
      <c r="B19" s="25" t="s">
        <v>130</v>
      </c>
      <c r="C19" s="25" t="s">
        <v>131</v>
      </c>
      <c r="D19" s="26">
        <v>293400</v>
      </c>
      <c r="E19" s="16"/>
      <c r="F19" s="8"/>
      <c r="G19" s="27"/>
      <c r="H19" s="35"/>
    </row>
    <row r="20" spans="1:8" s="6" customFormat="1" ht="12.75">
      <c r="A20" s="28" t="s">
        <v>27</v>
      </c>
      <c r="B20" s="29" t="s">
        <v>135</v>
      </c>
      <c r="C20" s="29"/>
      <c r="D20" s="30">
        <f>D21+D22+D23+D24</f>
        <v>38427043.21</v>
      </c>
      <c r="E20" s="16" t="e">
        <f>#REF!&amp;#REF!&amp;#REF!</f>
        <v>#REF!</v>
      </c>
      <c r="F20" s="8" t="s">
        <v>116</v>
      </c>
      <c r="G20" s="35"/>
      <c r="H20" s="35"/>
    </row>
    <row r="21" spans="1:8" s="6" customFormat="1" ht="12.75">
      <c r="A21" s="24" t="s">
        <v>28</v>
      </c>
      <c r="B21" s="25" t="s">
        <v>135</v>
      </c>
      <c r="C21" s="25" t="s">
        <v>129</v>
      </c>
      <c r="D21" s="26">
        <v>65100</v>
      </c>
      <c r="E21" s="16" t="e">
        <f>#REF!&amp;#REF!&amp;#REF!</f>
        <v>#REF!</v>
      </c>
      <c r="F21" s="8" t="s">
        <v>117</v>
      </c>
      <c r="G21" s="35"/>
      <c r="H21" s="35"/>
    </row>
    <row r="22" spans="1:8" s="6" customFormat="1" ht="22.5" customHeight="1">
      <c r="A22" s="24" t="s">
        <v>29</v>
      </c>
      <c r="B22" s="25" t="s">
        <v>135</v>
      </c>
      <c r="C22" s="25" t="s">
        <v>136</v>
      </c>
      <c r="D22" s="26">
        <v>11767560</v>
      </c>
      <c r="E22" s="17" t="e">
        <f>#REF!&amp;#REF!&amp;#REF!</f>
        <v>#REF!</v>
      </c>
      <c r="F22" s="5" t="e">
        <f>#REF!&amp;#REF!&amp;#REF!</f>
        <v>#REF!</v>
      </c>
      <c r="G22" s="35"/>
      <c r="H22" s="35"/>
    </row>
    <row r="23" spans="1:8" s="6" customFormat="1" ht="22.5" customHeight="1">
      <c r="A23" s="24" t="s">
        <v>30</v>
      </c>
      <c r="B23" s="25" t="s">
        <v>135</v>
      </c>
      <c r="C23" s="25" t="s">
        <v>128</v>
      </c>
      <c r="D23" s="26">
        <v>22849527.41</v>
      </c>
      <c r="E23" s="16" t="e">
        <f>#REF!&amp;#REF!&amp;#REF!</f>
        <v>#REF!</v>
      </c>
      <c r="F23" s="8" t="s">
        <v>118</v>
      </c>
      <c r="G23" s="35"/>
      <c r="H23" s="35"/>
    </row>
    <row r="24" spans="1:8" s="6" customFormat="1" ht="18.75" customHeight="1">
      <c r="A24" s="24" t="s">
        <v>32</v>
      </c>
      <c r="B24" s="25" t="s">
        <v>135</v>
      </c>
      <c r="C24" s="25" t="s">
        <v>138</v>
      </c>
      <c r="D24" s="26">
        <v>3744855.8</v>
      </c>
      <c r="E24" s="16" t="e">
        <f>#REF!&amp;#REF!&amp;#REF!</f>
        <v>#REF!</v>
      </c>
      <c r="F24" s="8" t="s">
        <v>119</v>
      </c>
      <c r="G24" s="35"/>
      <c r="H24" s="35"/>
    </row>
    <row r="25" spans="1:8" s="6" customFormat="1" ht="12.75">
      <c r="A25" s="28" t="s">
        <v>33</v>
      </c>
      <c r="B25" s="29" t="s">
        <v>129</v>
      </c>
      <c r="C25" s="29"/>
      <c r="D25" s="30">
        <f>D26+D27+D28</f>
        <v>10987417.49</v>
      </c>
      <c r="E25" s="16" t="e">
        <f>#REF!&amp;#REF!&amp;#REF!</f>
        <v>#REF!</v>
      </c>
      <c r="F25" s="8" t="s">
        <v>120</v>
      </c>
      <c r="G25" s="35"/>
      <c r="H25" s="35"/>
    </row>
    <row r="26" spans="1:8" s="6" customFormat="1" ht="12.75">
      <c r="A26" s="24" t="s">
        <v>34</v>
      </c>
      <c r="B26" s="25" t="s">
        <v>129</v>
      </c>
      <c r="C26" s="25" t="s">
        <v>125</v>
      </c>
      <c r="D26" s="26">
        <v>5042817.49</v>
      </c>
      <c r="E26" s="16" t="e">
        <f>#REF!&amp;#REF!&amp;#REF!</f>
        <v>#REF!</v>
      </c>
      <c r="F26" s="8" t="s">
        <v>121</v>
      </c>
      <c r="G26" s="35"/>
      <c r="H26" s="35"/>
    </row>
    <row r="27" spans="1:8" ht="12.75">
      <c r="A27" s="24" t="s">
        <v>35</v>
      </c>
      <c r="B27" s="25" t="s">
        <v>129</v>
      </c>
      <c r="C27" s="25" t="s">
        <v>130</v>
      </c>
      <c r="D27" s="26">
        <v>4919600</v>
      </c>
      <c r="E27" s="2"/>
      <c r="G27" s="33"/>
      <c r="H27" s="33"/>
    </row>
    <row r="28" spans="1:8" s="6" customFormat="1" ht="12.75">
      <c r="A28" s="24" t="s">
        <v>37</v>
      </c>
      <c r="B28" s="25" t="s">
        <v>129</v>
      </c>
      <c r="C28" s="25" t="s">
        <v>129</v>
      </c>
      <c r="D28" s="26">
        <v>1025000</v>
      </c>
      <c r="E28" s="16" t="e">
        <f>#REF!&amp;#REF!&amp;#REF!&amp;#REF!&amp;#REF!</f>
        <v>#REF!</v>
      </c>
      <c r="F28" s="9" t="s">
        <v>22</v>
      </c>
      <c r="G28" s="27"/>
      <c r="H28" s="35"/>
    </row>
    <row r="29" spans="1:8" s="6" customFormat="1" ht="12.75">
      <c r="A29" s="28" t="s">
        <v>39</v>
      </c>
      <c r="B29" s="29" t="s">
        <v>127</v>
      </c>
      <c r="C29" s="29"/>
      <c r="D29" s="30">
        <f>D30+D31+D32+D33+D34</f>
        <v>149319137.87</v>
      </c>
      <c r="E29" s="16" t="e">
        <f>#REF!&amp;#REF!&amp;#REF!&amp;#REF!&amp;#REF!</f>
        <v>#REF!</v>
      </c>
      <c r="F29" s="5" t="e">
        <f>#REF!&amp;#REF!&amp;#REF!&amp;#REF!&amp;#REF!</f>
        <v>#REF!</v>
      </c>
      <c r="G29" s="35"/>
      <c r="H29" s="35"/>
    </row>
    <row r="30" spans="1:8" s="6" customFormat="1" ht="12.75">
      <c r="A30" s="24" t="s">
        <v>40</v>
      </c>
      <c r="B30" s="25" t="s">
        <v>127</v>
      </c>
      <c r="C30" s="25" t="s">
        <v>125</v>
      </c>
      <c r="D30" s="26">
        <v>39117140.13</v>
      </c>
      <c r="E30" s="16" t="e">
        <f>#REF!&amp;#REF!&amp;#REF!&amp;#REF!&amp;#REF!</f>
        <v>#REF!</v>
      </c>
      <c r="F30" s="5" t="e">
        <f>#REF!&amp;#REF!&amp;#REF!&amp;#REF!&amp;#REF!</f>
        <v>#REF!</v>
      </c>
      <c r="G30" s="35"/>
      <c r="H30" s="35"/>
    </row>
    <row r="31" spans="1:8" s="6" customFormat="1" ht="12.75">
      <c r="A31" s="24" t="s">
        <v>43</v>
      </c>
      <c r="B31" s="25" t="s">
        <v>127</v>
      </c>
      <c r="C31" s="25" t="s">
        <v>130</v>
      </c>
      <c r="D31" s="26">
        <v>95695442.53</v>
      </c>
      <c r="E31" s="16" t="e">
        <f>#REF!&amp;#REF!&amp;#REF!&amp;#REF!&amp;#REF!</f>
        <v>#REF!</v>
      </c>
      <c r="F31" s="9" t="s">
        <v>25</v>
      </c>
      <c r="G31" s="35"/>
      <c r="H31" s="35"/>
    </row>
    <row r="32" spans="1:8" s="6" customFormat="1" ht="12.75">
      <c r="A32" s="24" t="s">
        <v>49</v>
      </c>
      <c r="B32" s="25" t="s">
        <v>127</v>
      </c>
      <c r="C32" s="25" t="s">
        <v>131</v>
      </c>
      <c r="D32" s="26">
        <v>13838145.46</v>
      </c>
      <c r="E32" s="16" t="e">
        <f>#REF!&amp;#REF!&amp;#REF!&amp;#REF!&amp;#REF!</f>
        <v>#REF!</v>
      </c>
      <c r="F32" s="9" t="s">
        <v>31</v>
      </c>
      <c r="G32" s="35"/>
      <c r="H32" s="35"/>
    </row>
    <row r="33" spans="1:8" s="6" customFormat="1" ht="12.75">
      <c r="A33" s="24" t="s">
        <v>55</v>
      </c>
      <c r="B33" s="25" t="s">
        <v>127</v>
      </c>
      <c r="C33" s="25" t="s">
        <v>127</v>
      </c>
      <c r="D33" s="26">
        <v>623609.75</v>
      </c>
      <c r="E33" s="16" t="e">
        <f>#REF!&amp;#REF!&amp;#REF!&amp;#REF!&amp;#REF!</f>
        <v>#REF!</v>
      </c>
      <c r="F33" s="9" t="s">
        <v>36</v>
      </c>
      <c r="G33" s="35"/>
      <c r="H33" s="35"/>
    </row>
    <row r="34" spans="1:8" s="6" customFormat="1" ht="12.75">
      <c r="A34" s="24" t="s">
        <v>56</v>
      </c>
      <c r="B34" s="25" t="s">
        <v>127</v>
      </c>
      <c r="C34" s="25" t="s">
        <v>128</v>
      </c>
      <c r="D34" s="26">
        <v>44800</v>
      </c>
      <c r="E34" s="16" t="e">
        <f>#REF!&amp;#REF!&amp;#REF!&amp;#REF!&amp;#REF!</f>
        <v>#REF!</v>
      </c>
      <c r="F34" s="9" t="s">
        <v>38</v>
      </c>
      <c r="G34" s="27"/>
      <c r="H34" s="35"/>
    </row>
    <row r="35" spans="1:8" s="6" customFormat="1" ht="12.75">
      <c r="A35" s="28" t="s">
        <v>57</v>
      </c>
      <c r="B35" s="29" t="s">
        <v>136</v>
      </c>
      <c r="C35" s="29"/>
      <c r="D35" s="30">
        <v>41636087.01</v>
      </c>
      <c r="E35" s="16" t="e">
        <f>#REF!&amp;#REF!&amp;#REF!&amp;#REF!&amp;#REF!</f>
        <v>#REF!</v>
      </c>
      <c r="F35" s="9" t="s">
        <v>41</v>
      </c>
      <c r="G35" s="35"/>
      <c r="H35" s="35"/>
    </row>
    <row r="36" spans="1:8" s="6" customFormat="1" ht="12.75">
      <c r="A36" s="24" t="s">
        <v>58</v>
      </c>
      <c r="B36" s="25" t="s">
        <v>136</v>
      </c>
      <c r="C36" s="25" t="s">
        <v>125</v>
      </c>
      <c r="D36" s="26">
        <v>41636087.01</v>
      </c>
      <c r="E36" s="16" t="e">
        <f>#REF!&amp;#REF!&amp;#REF!&amp;#REF!&amp;#REF!</f>
        <v>#REF!</v>
      </c>
      <c r="F36" s="9" t="s">
        <v>42</v>
      </c>
      <c r="G36" s="35"/>
      <c r="H36" s="35"/>
    </row>
    <row r="37" spans="1:8" s="6" customFormat="1" ht="12.75">
      <c r="A37" s="28" t="s">
        <v>59</v>
      </c>
      <c r="B37" s="29" t="s">
        <v>134</v>
      </c>
      <c r="C37" s="29"/>
      <c r="D37" s="30">
        <v>13804696.96</v>
      </c>
      <c r="E37" s="16" t="e">
        <f>#REF!&amp;#REF!&amp;#REF!&amp;#REF!&amp;#REF!</f>
        <v>#REF!</v>
      </c>
      <c r="F37" s="9" t="s">
        <v>44</v>
      </c>
      <c r="G37" s="35"/>
      <c r="H37" s="35"/>
    </row>
    <row r="38" spans="1:8" s="6" customFormat="1" ht="12.75">
      <c r="A38" s="24" t="s">
        <v>60</v>
      </c>
      <c r="B38" s="25" t="s">
        <v>134</v>
      </c>
      <c r="C38" s="25" t="s">
        <v>125</v>
      </c>
      <c r="D38" s="26">
        <v>2279565.27</v>
      </c>
      <c r="E38" s="16" t="e">
        <f>#REF!&amp;#REF!&amp;#REF!&amp;#REF!&amp;#REF!</f>
        <v>#REF!</v>
      </c>
      <c r="F38" s="9" t="s">
        <v>45</v>
      </c>
      <c r="G38" s="35"/>
      <c r="H38" s="35"/>
    </row>
    <row r="39" spans="1:8" s="6" customFormat="1" ht="12.75">
      <c r="A39" s="24" t="s">
        <v>61</v>
      </c>
      <c r="B39" s="25" t="s">
        <v>134</v>
      </c>
      <c r="C39" s="25" t="s">
        <v>135</v>
      </c>
      <c r="D39" s="26">
        <v>11525131.69</v>
      </c>
      <c r="E39" s="16" t="e">
        <f>#REF!&amp;#REF!&amp;#REF!&amp;#REF!&amp;#REF!</f>
        <v>#REF!</v>
      </c>
      <c r="F39" s="9" t="s">
        <v>46</v>
      </c>
      <c r="G39" s="35"/>
      <c r="H39" s="35"/>
    </row>
    <row r="40" spans="1:8" s="6" customFormat="1" ht="12.75">
      <c r="A40" s="28" t="s">
        <v>62</v>
      </c>
      <c r="B40" s="29" t="s">
        <v>133</v>
      </c>
      <c r="C40" s="29"/>
      <c r="D40" s="30">
        <v>326600</v>
      </c>
      <c r="E40" s="16" t="e">
        <f>#REF!&amp;#REF!&amp;#REF!&amp;#REF!&amp;#REF!</f>
        <v>#REF!</v>
      </c>
      <c r="F40" s="9" t="s">
        <v>47</v>
      </c>
      <c r="G40" s="35"/>
      <c r="H40" s="35"/>
    </row>
    <row r="41" spans="1:8" s="6" customFormat="1" ht="12.75">
      <c r="A41" s="24" t="s">
        <v>63</v>
      </c>
      <c r="B41" s="25" t="s">
        <v>133</v>
      </c>
      <c r="C41" s="25" t="s">
        <v>125</v>
      </c>
      <c r="D41" s="26">
        <v>326600</v>
      </c>
      <c r="E41" s="16" t="e">
        <f>#REF!&amp;#REF!&amp;#REF!&amp;#REF!&amp;#REF!</f>
        <v>#REF!</v>
      </c>
      <c r="F41" s="9" t="s">
        <v>48</v>
      </c>
      <c r="G41" s="35"/>
      <c r="H41" s="35"/>
    </row>
    <row r="42" spans="1:8" s="6" customFormat="1" ht="22.5">
      <c r="A42" s="28" t="s">
        <v>97</v>
      </c>
      <c r="B42" s="29" t="s">
        <v>126</v>
      </c>
      <c r="C42" s="29"/>
      <c r="D42" s="30">
        <v>20116.3</v>
      </c>
      <c r="E42" s="16" t="e">
        <f>#REF!&amp;#REF!&amp;#REF!&amp;#REF!&amp;#REF!</f>
        <v>#REF!</v>
      </c>
      <c r="F42" s="5" t="e">
        <f>#REF!&amp;#REF!&amp;#REF!&amp;#REF!&amp;#REF!</f>
        <v>#REF!</v>
      </c>
      <c r="G42" s="35"/>
      <c r="H42" s="35"/>
    </row>
    <row r="43" spans="1:8" s="6" customFormat="1" ht="22.5">
      <c r="A43" s="24" t="s">
        <v>99</v>
      </c>
      <c r="B43" s="25" t="s">
        <v>126</v>
      </c>
      <c r="C43" s="25" t="s">
        <v>125</v>
      </c>
      <c r="D43" s="26">
        <v>20116.3</v>
      </c>
      <c r="E43" s="16" t="e">
        <f>#REF!&amp;#REF!&amp;#REF!&amp;#REF!&amp;#REF!</f>
        <v>#REF!</v>
      </c>
      <c r="F43" s="9" t="s">
        <v>50</v>
      </c>
      <c r="G43" s="35"/>
      <c r="H43" s="35"/>
    </row>
    <row r="44" spans="1:8" s="6" customFormat="1" ht="33.75">
      <c r="A44" s="28" t="s">
        <v>105</v>
      </c>
      <c r="B44" s="29" t="s">
        <v>124</v>
      </c>
      <c r="C44" s="29"/>
      <c r="D44" s="30">
        <v>15027900</v>
      </c>
      <c r="E44" s="16" t="e">
        <f>#REF!&amp;#REF!&amp;#REF!&amp;#REF!&amp;#REF!</f>
        <v>#REF!</v>
      </c>
      <c r="F44" s="9" t="s">
        <v>51</v>
      </c>
      <c r="G44" s="35"/>
      <c r="H44" s="35"/>
    </row>
    <row r="45" spans="1:8" s="6" customFormat="1" ht="33.75">
      <c r="A45" s="24" t="s">
        <v>107</v>
      </c>
      <c r="B45" s="25" t="s">
        <v>124</v>
      </c>
      <c r="C45" s="25" t="s">
        <v>125</v>
      </c>
      <c r="D45" s="26">
        <v>15027900</v>
      </c>
      <c r="E45" s="16" t="e">
        <f>#REF!&amp;#REF!&amp;#REF!&amp;#REF!&amp;#REF!</f>
        <v>#REF!</v>
      </c>
      <c r="F45" s="5" t="e">
        <f>#REF!&amp;#REF!&amp;#REF!&amp;#REF!&amp;#REF!</f>
        <v>#REF!</v>
      </c>
      <c r="G45" s="35"/>
      <c r="H45" s="35"/>
    </row>
    <row r="46" spans="1:8" s="6" customFormat="1" ht="12.75">
      <c r="A46" s="39" t="s">
        <v>137</v>
      </c>
      <c r="B46" s="40"/>
      <c r="C46" s="41"/>
      <c r="D46" s="23">
        <f>D12+D18+D20+D25+D29+D35+D37+D40+D42+D44</f>
        <v>324217614.53</v>
      </c>
      <c r="E46" s="16" t="e">
        <f>#REF!&amp;#REF!&amp;#REF!&amp;#REF!&amp;#REF!</f>
        <v>#REF!</v>
      </c>
      <c r="F46" s="5" t="e">
        <f>#REF!&amp;#REF!&amp;#REF!&amp;#REF!&amp;#REF!</f>
        <v>#REF!</v>
      </c>
      <c r="G46" s="35"/>
      <c r="H46" s="36"/>
    </row>
    <row r="47" spans="1:8" s="6" customFormat="1" ht="12.75">
      <c r="A47"/>
      <c r="B47"/>
      <c r="C47"/>
      <c r="D47"/>
      <c r="E47" s="16" t="e">
        <f>#REF!&amp;#REF!&amp;#REF!&amp;#REF!&amp;#REF!</f>
        <v>#REF!</v>
      </c>
      <c r="F47" s="9" t="s">
        <v>52</v>
      </c>
      <c r="G47" s="35"/>
      <c r="H47" s="35"/>
    </row>
    <row r="48" spans="1:8" s="6" customFormat="1" ht="12.75">
      <c r="A48"/>
      <c r="B48"/>
      <c r="C48"/>
      <c r="D48"/>
      <c r="E48" s="16" t="e">
        <f>#REF!&amp;#REF!&amp;#REF!&amp;#REF!&amp;#REF!</f>
        <v>#REF!</v>
      </c>
      <c r="F48" s="9" t="s">
        <v>53</v>
      </c>
      <c r="G48" s="35"/>
      <c r="H48" s="35"/>
    </row>
    <row r="49" spans="1:8" s="6" customFormat="1" ht="12.75">
      <c r="A49"/>
      <c r="B49"/>
      <c r="C49"/>
      <c r="D49"/>
      <c r="E49" s="16" t="e">
        <f>#REF!&amp;#REF!&amp;#REF!&amp;#REF!&amp;#REF!</f>
        <v>#REF!</v>
      </c>
      <c r="F49" s="9" t="s">
        <v>54</v>
      </c>
      <c r="G49" s="36"/>
      <c r="H49" s="35"/>
    </row>
    <row r="50" spans="1:8" s="6" customFormat="1" ht="12.75">
      <c r="A50"/>
      <c r="B50"/>
      <c r="C50"/>
      <c r="D50"/>
      <c r="E50" s="16" t="e">
        <f>#REF!&amp;#REF!&amp;#REF!&amp;#REF!&amp;#REF!</f>
        <v>#REF!</v>
      </c>
      <c r="F50" s="5" t="e">
        <f>#REF!&amp;#REF!&amp;#REF!&amp;#REF!&amp;#REF!</f>
        <v>#REF!</v>
      </c>
      <c r="G50" s="35"/>
      <c r="H50" s="35"/>
    </row>
    <row r="51" spans="1:8" s="6" customFormat="1" ht="12.75">
      <c r="A51"/>
      <c r="B51"/>
      <c r="C51"/>
      <c r="D51"/>
      <c r="E51" s="16" t="e">
        <f>#REF!&amp;#REF!&amp;#REF!&amp;#REF!&amp;#REF!</f>
        <v>#REF!</v>
      </c>
      <c r="F51" s="9" t="s">
        <v>65</v>
      </c>
      <c r="G51" s="35"/>
      <c r="H51" s="35"/>
    </row>
    <row r="52" spans="1:8" s="6" customFormat="1" ht="12.75">
      <c r="A52"/>
      <c r="B52"/>
      <c r="C52"/>
      <c r="D52"/>
      <c r="E52" s="16" t="e">
        <f>#REF!&amp;#REF!&amp;#REF!&amp;#REF!&amp;#REF!</f>
        <v>#REF!</v>
      </c>
      <c r="F52" s="9" t="s">
        <v>66</v>
      </c>
      <c r="G52" s="35"/>
      <c r="H52" s="35"/>
    </row>
    <row r="53" spans="1:8" s="6" customFormat="1" ht="12.75">
      <c r="A53"/>
      <c r="B53"/>
      <c r="C53"/>
      <c r="D53"/>
      <c r="E53" s="16" t="e">
        <f>#REF!&amp;#REF!&amp;#REF!&amp;#REF!&amp;#REF!</f>
        <v>#REF!</v>
      </c>
      <c r="F53" s="9" t="s">
        <v>67</v>
      </c>
      <c r="G53" s="35"/>
      <c r="H53" s="35"/>
    </row>
    <row r="54" spans="1:8" s="6" customFormat="1" ht="12.75">
      <c r="A54"/>
      <c r="B54"/>
      <c r="C54"/>
      <c r="D54"/>
      <c r="E54" s="16" t="e">
        <f>#REF!&amp;#REF!&amp;#REF!&amp;#REF!&amp;#REF!</f>
        <v>#REF!</v>
      </c>
      <c r="F54" s="9" t="s">
        <v>68</v>
      </c>
      <c r="G54" s="35"/>
      <c r="H54" s="35"/>
    </row>
    <row r="55" spans="1:8" s="6" customFormat="1" ht="12.75">
      <c r="A55"/>
      <c r="B55"/>
      <c r="C55"/>
      <c r="D55"/>
      <c r="E55" s="16" t="e">
        <f>#REF!&amp;#REF!&amp;#REF!&amp;#REF!&amp;#REF!</f>
        <v>#REF!</v>
      </c>
      <c r="F55" s="5" t="e">
        <f>#REF!&amp;#REF!&amp;#REF!&amp;#REF!&amp;#REF!</f>
        <v>#REF!</v>
      </c>
      <c r="G55" s="35"/>
      <c r="H55" s="35"/>
    </row>
    <row r="56" spans="1:8" s="6" customFormat="1" ht="12.75">
      <c r="A56"/>
      <c r="B56"/>
      <c r="C56"/>
      <c r="D56"/>
      <c r="E56" s="16" t="e">
        <f>#REF!&amp;#REF!&amp;#REF!&amp;#REF!&amp;#REF!</f>
        <v>#REF!</v>
      </c>
      <c r="F56" s="9" t="s">
        <v>69</v>
      </c>
      <c r="G56" s="35"/>
      <c r="H56" s="35"/>
    </row>
    <row r="57" spans="1:8" s="6" customFormat="1" ht="12.75">
      <c r="A57"/>
      <c r="B57"/>
      <c r="C57"/>
      <c r="D57"/>
      <c r="E57" s="16" t="e">
        <f>#REF!&amp;#REF!&amp;#REF!&amp;#REF!&amp;#REF!</f>
        <v>#REF!</v>
      </c>
      <c r="F57" s="9" t="s">
        <v>70</v>
      </c>
      <c r="G57" s="35"/>
      <c r="H57" s="35"/>
    </row>
    <row r="58" spans="1:8" s="6" customFormat="1" ht="12.75">
      <c r="A58"/>
      <c r="B58"/>
      <c r="C58"/>
      <c r="D58"/>
      <c r="E58" s="16" t="e">
        <f>#REF!&amp;#REF!&amp;#REF!&amp;#REF!&amp;#REF!</f>
        <v>#REF!</v>
      </c>
      <c r="F58" s="9" t="s">
        <v>71</v>
      </c>
      <c r="G58" s="35"/>
      <c r="H58" s="35"/>
    </row>
    <row r="59" spans="1:8" s="6" customFormat="1" ht="12.75">
      <c r="A59"/>
      <c r="B59"/>
      <c r="C59"/>
      <c r="D59"/>
      <c r="E59" s="16" t="e">
        <f>#REF!&amp;#REF!&amp;#REF!&amp;#REF!&amp;#REF!</f>
        <v>#REF!</v>
      </c>
      <c r="F59" s="9" t="s">
        <v>72</v>
      </c>
      <c r="G59" s="35"/>
      <c r="H59" s="35"/>
    </row>
    <row r="60" spans="1:8" s="6" customFormat="1" ht="12.75">
      <c r="A60"/>
      <c r="B60"/>
      <c r="C60"/>
      <c r="D60"/>
      <c r="E60" s="16" t="e">
        <f>#REF!&amp;#REF!&amp;#REF!&amp;#REF!&amp;#REF!</f>
        <v>#REF!</v>
      </c>
      <c r="F60" s="9" t="s">
        <v>73</v>
      </c>
      <c r="G60" s="35"/>
      <c r="H60" s="35"/>
    </row>
    <row r="61" spans="1:8" s="6" customFormat="1" ht="12.75">
      <c r="A61"/>
      <c r="B61"/>
      <c r="C61"/>
      <c r="D61"/>
      <c r="E61" s="16" t="e">
        <f>#REF!&amp;#REF!&amp;#REF!&amp;#REF!&amp;#REF!</f>
        <v>#REF!</v>
      </c>
      <c r="F61" s="5" t="e">
        <f>#REF!&amp;#REF!&amp;#REF!&amp;#REF!&amp;#REF!</f>
        <v>#REF!</v>
      </c>
      <c r="G61" s="35"/>
      <c r="H61" s="35"/>
    </row>
    <row r="62" spans="1:8" s="6" customFormat="1" ht="12.75">
      <c r="A62"/>
      <c r="B62"/>
      <c r="C62"/>
      <c r="D62"/>
      <c r="E62" s="16" t="e">
        <f>#REF!&amp;#REF!&amp;#REF!&amp;#REF!&amp;#REF!</f>
        <v>#REF!</v>
      </c>
      <c r="F62" s="9" t="s">
        <v>74</v>
      </c>
      <c r="G62" s="35"/>
      <c r="H62" s="35"/>
    </row>
    <row r="63" spans="1:8" s="6" customFormat="1" ht="12.75">
      <c r="A63"/>
      <c r="B63"/>
      <c r="C63"/>
      <c r="D63"/>
      <c r="E63" s="16" t="e">
        <f>#REF!&amp;#REF!&amp;#REF!&amp;#REF!&amp;#REF!</f>
        <v>#REF!</v>
      </c>
      <c r="F63" s="9" t="s">
        <v>75</v>
      </c>
      <c r="G63" s="35"/>
      <c r="H63" s="35"/>
    </row>
    <row r="64" spans="1:8" s="6" customFormat="1" ht="12.75">
      <c r="A64"/>
      <c r="B64"/>
      <c r="C64"/>
      <c r="D64"/>
      <c r="E64" s="16" t="e">
        <f>#REF!&amp;#REF!&amp;#REF!&amp;#REF!&amp;#REF!</f>
        <v>#REF!</v>
      </c>
      <c r="F64" s="5" t="e">
        <f>#REF!&amp;#REF!&amp;#REF!&amp;#REF!&amp;#REF!</f>
        <v>#REF!</v>
      </c>
      <c r="G64" s="35"/>
      <c r="H64" s="35"/>
    </row>
    <row r="65" spans="1:8" s="6" customFormat="1" ht="12.75">
      <c r="A65"/>
      <c r="B65"/>
      <c r="C65"/>
      <c r="D65"/>
      <c r="E65" s="16" t="e">
        <f>#REF!&amp;B18&amp;#REF!&amp;#REF!&amp;#REF!</f>
        <v>#REF!</v>
      </c>
      <c r="F65" s="9" t="s">
        <v>77</v>
      </c>
      <c r="G65" s="35"/>
      <c r="H65" s="35"/>
    </row>
    <row r="66" spans="1:8" s="6" customFormat="1" ht="12.75">
      <c r="A66"/>
      <c r="B66"/>
      <c r="C66"/>
      <c r="D66"/>
      <c r="E66" s="16" t="e">
        <f>#REF!&amp;B19&amp;#REF!&amp;#REF!&amp;#REF!</f>
        <v>#REF!</v>
      </c>
      <c r="F66" s="9" t="s">
        <v>79</v>
      </c>
      <c r="G66" s="35"/>
      <c r="H66" s="35"/>
    </row>
    <row r="67" spans="1:8" s="6" customFormat="1" ht="12.75">
      <c r="A67"/>
      <c r="B67"/>
      <c r="C67"/>
      <c r="D67"/>
      <c r="E67" s="16" t="e">
        <f>#REF!&amp;#REF!&amp;#REF!&amp;#REF!&amp;#REF!</f>
        <v>#REF!</v>
      </c>
      <c r="F67" s="9" t="s">
        <v>80</v>
      </c>
      <c r="G67" s="35"/>
      <c r="H67" s="35"/>
    </row>
    <row r="68" spans="1:8" s="6" customFormat="1" ht="12.75">
      <c r="A68"/>
      <c r="B68"/>
      <c r="C68"/>
      <c r="D68"/>
      <c r="E68" s="16" t="e">
        <f>#REF!&amp;#REF!&amp;#REF!&amp;#REF!&amp;#REF!</f>
        <v>#REF!</v>
      </c>
      <c r="F68" s="9" t="s">
        <v>81</v>
      </c>
      <c r="G68" s="35"/>
      <c r="H68" s="35"/>
    </row>
    <row r="69" spans="1:8" s="6" customFormat="1" ht="12.75">
      <c r="A69"/>
      <c r="B69"/>
      <c r="C69"/>
      <c r="D69"/>
      <c r="E69" s="16" t="e">
        <f>#REF!&amp;#REF!&amp;#REF!&amp;#REF!&amp;#REF!</f>
        <v>#REF!</v>
      </c>
      <c r="F69" s="9" t="s">
        <v>82</v>
      </c>
      <c r="G69" s="35"/>
      <c r="H69" s="35"/>
    </row>
    <row r="70" spans="1:8" s="6" customFormat="1" ht="12.75">
      <c r="A70"/>
      <c r="B70"/>
      <c r="C70"/>
      <c r="D70"/>
      <c r="E70" s="16" t="e">
        <f>#REF!&amp;#REF!&amp;#REF!&amp;#REF!&amp;#REF!</f>
        <v>#REF!</v>
      </c>
      <c r="F70" s="9" t="s">
        <v>83</v>
      </c>
      <c r="G70" s="35"/>
      <c r="H70" s="35"/>
    </row>
    <row r="71" spans="1:8" s="6" customFormat="1" ht="12.75">
      <c r="A71"/>
      <c r="B71"/>
      <c r="C71"/>
      <c r="D71"/>
      <c r="E71" s="16" t="e">
        <f>#REF!&amp;#REF!&amp;#REF!&amp;#REF!&amp;#REF!</f>
        <v>#REF!</v>
      </c>
      <c r="F71" s="5" t="e">
        <f>#REF!&amp;#REF!&amp;#REF!&amp;#REF!&amp;#REF!</f>
        <v>#REF!</v>
      </c>
      <c r="G71" s="35"/>
      <c r="H71" s="35"/>
    </row>
    <row r="72" spans="1:8" s="6" customFormat="1" ht="12.75">
      <c r="A72"/>
      <c r="B72"/>
      <c r="C72"/>
      <c r="D72"/>
      <c r="E72" s="16" t="e">
        <f>#REF!&amp;#REF!&amp;#REF!&amp;#REF!&amp;#REF!</f>
        <v>#REF!</v>
      </c>
      <c r="F72" s="9" t="s">
        <v>84</v>
      </c>
      <c r="G72" s="35"/>
      <c r="H72" s="35"/>
    </row>
    <row r="73" spans="1:8" s="6" customFormat="1" ht="12.75">
      <c r="A73"/>
      <c r="B73"/>
      <c r="C73"/>
      <c r="D73"/>
      <c r="E73" s="16" t="e">
        <f>#REF!&amp;#REF!&amp;#REF!&amp;#REF!&amp;#REF!</f>
        <v>#REF!</v>
      </c>
      <c r="F73" s="9" t="s">
        <v>85</v>
      </c>
      <c r="G73" s="35"/>
      <c r="H73" s="35"/>
    </row>
    <row r="74" spans="1:8" s="6" customFormat="1" ht="12.75">
      <c r="A74"/>
      <c r="B74"/>
      <c r="C74"/>
      <c r="D74"/>
      <c r="E74" s="16" t="e">
        <f>#REF!&amp;#REF!&amp;#REF!&amp;#REF!&amp;#REF!</f>
        <v>#REF!</v>
      </c>
      <c r="F74" s="9" t="s">
        <v>86</v>
      </c>
      <c r="G74" s="35"/>
      <c r="H74" s="35"/>
    </row>
    <row r="75" spans="1:8" s="6" customFormat="1" ht="12.75">
      <c r="A75"/>
      <c r="B75"/>
      <c r="C75"/>
      <c r="D75"/>
      <c r="E75" s="16" t="e">
        <f>#REF!&amp;#REF!&amp;#REF!&amp;#REF!&amp;#REF!</f>
        <v>#REF!</v>
      </c>
      <c r="F75" s="9" t="s">
        <v>87</v>
      </c>
      <c r="G75" s="35"/>
      <c r="H75" s="35"/>
    </row>
    <row r="76" spans="1:8" s="6" customFormat="1" ht="12.75">
      <c r="A76"/>
      <c r="B76"/>
      <c r="C76"/>
      <c r="D76"/>
      <c r="E76" s="16" t="e">
        <f>#REF!&amp;#REF!&amp;#REF!&amp;#REF!&amp;#REF!</f>
        <v>#REF!</v>
      </c>
      <c r="F76" s="9" t="s">
        <v>88</v>
      </c>
      <c r="G76" s="35"/>
      <c r="H76" s="35"/>
    </row>
    <row r="77" spans="1:8" s="6" customFormat="1" ht="12.75">
      <c r="A77"/>
      <c r="B77"/>
      <c r="C77"/>
      <c r="D77"/>
      <c r="E77" s="16" t="e">
        <f>#REF!&amp;#REF!&amp;#REF!&amp;#REF!&amp;#REF!</f>
        <v>#REF!</v>
      </c>
      <c r="F77" s="9" t="s">
        <v>89</v>
      </c>
      <c r="G77" s="35"/>
      <c r="H77" s="35"/>
    </row>
    <row r="78" spans="1:8" s="6" customFormat="1" ht="12.75">
      <c r="A78"/>
      <c r="B78"/>
      <c r="C78"/>
      <c r="D78"/>
      <c r="E78" s="16" t="e">
        <f>#REF!&amp;#REF!&amp;#REF!&amp;#REF!&amp;#REF!</f>
        <v>#REF!</v>
      </c>
      <c r="F78" s="5" t="e">
        <f>#REF!&amp;#REF!&amp;#REF!&amp;#REF!&amp;#REF!</f>
        <v>#REF!</v>
      </c>
      <c r="G78" s="35"/>
      <c r="H78" s="35"/>
    </row>
    <row r="79" spans="1:8" s="6" customFormat="1" ht="12.75">
      <c r="A79"/>
      <c r="B79"/>
      <c r="C79"/>
      <c r="D79"/>
      <c r="E79" s="16" t="e">
        <f>#REF!&amp;#REF!&amp;#REF!&amp;#REF!&amp;#REF!</f>
        <v>#REF!</v>
      </c>
      <c r="F79" s="9" t="s">
        <v>90</v>
      </c>
      <c r="G79" s="35"/>
      <c r="H79" s="35"/>
    </row>
    <row r="80" spans="1:8" s="6" customFormat="1" ht="12.75">
      <c r="A80"/>
      <c r="B80"/>
      <c r="C80"/>
      <c r="D80"/>
      <c r="E80" s="16" t="e">
        <f>#REF!&amp;#REF!&amp;#REF!&amp;#REF!&amp;#REF!</f>
        <v>#REF!</v>
      </c>
      <c r="F80" s="9" t="s">
        <v>91</v>
      </c>
      <c r="G80" s="35"/>
      <c r="H80" s="35"/>
    </row>
    <row r="81" spans="1:8" s="6" customFormat="1" ht="12.75">
      <c r="A81"/>
      <c r="B81"/>
      <c r="C81"/>
      <c r="D81"/>
      <c r="E81" s="16" t="e">
        <f>#REF!&amp;#REF!&amp;#REF!&amp;#REF!&amp;#REF!</f>
        <v>#REF!</v>
      </c>
      <c r="F81" s="9" t="s">
        <v>92</v>
      </c>
      <c r="G81" s="35"/>
      <c r="H81" s="35"/>
    </row>
    <row r="82" spans="1:8" s="6" customFormat="1" ht="12.75">
      <c r="A82"/>
      <c r="B82"/>
      <c r="C82"/>
      <c r="D82"/>
      <c r="E82" s="16" t="e">
        <f>#REF!&amp;#REF!&amp;#REF!&amp;#REF!&amp;#REF!</f>
        <v>#REF!</v>
      </c>
      <c r="F82" s="9" t="s">
        <v>93</v>
      </c>
      <c r="G82" s="35"/>
      <c r="H82" s="35"/>
    </row>
    <row r="83" spans="1:8" s="6" customFormat="1" ht="12.75">
      <c r="A83"/>
      <c r="B83"/>
      <c r="C83"/>
      <c r="D83"/>
      <c r="E83" s="16" t="e">
        <f>#REF!&amp;#REF!&amp;#REF!&amp;#REF!&amp;#REF!</f>
        <v>#REF!</v>
      </c>
      <c r="F83" s="9" t="s">
        <v>94</v>
      </c>
      <c r="G83" s="35"/>
      <c r="H83" s="35"/>
    </row>
    <row r="84" spans="1:6" s="6" customFormat="1" ht="12.75">
      <c r="A84"/>
      <c r="B84"/>
      <c r="C84"/>
      <c r="D84"/>
      <c r="E84" s="16" t="e">
        <f>#REF!&amp;#REF!&amp;#REF!&amp;#REF!&amp;#REF!</f>
        <v>#REF!</v>
      </c>
      <c r="F84" s="9" t="s">
        <v>95</v>
      </c>
    </row>
    <row r="85" spans="1:6" s="6" customFormat="1" ht="12.75">
      <c r="A85"/>
      <c r="B85"/>
      <c r="C85"/>
      <c r="D85"/>
      <c r="E85" s="16" t="e">
        <f>#REF!&amp;#REF!&amp;#REF!&amp;#REF!&amp;#REF!</f>
        <v>#REF!</v>
      </c>
      <c r="F85" s="9" t="s">
        <v>96</v>
      </c>
    </row>
    <row r="86" spans="1:6" s="6" customFormat="1" ht="12.75">
      <c r="A86"/>
      <c r="B86"/>
      <c r="C86"/>
      <c r="D86"/>
      <c r="E86" s="16" t="e">
        <f>#REF!&amp;#REF!&amp;#REF!&amp;#REF!&amp;#REF!</f>
        <v>#REF!</v>
      </c>
      <c r="F86" s="5" t="e">
        <f>#REF!&amp;#REF!&amp;#REF!&amp;#REF!&amp;#REF!</f>
        <v>#REF!</v>
      </c>
    </row>
    <row r="87" spans="1:6" s="6" customFormat="1" ht="12.75">
      <c r="A87"/>
      <c r="B87"/>
      <c r="C87"/>
      <c r="D87"/>
      <c r="E87" s="16" t="e">
        <f>#REF!&amp;B42&amp;#REF!&amp;#REF!&amp;#REF!</f>
        <v>#REF!</v>
      </c>
      <c r="F87" s="9" t="s">
        <v>98</v>
      </c>
    </row>
    <row r="88" spans="1:6" s="6" customFormat="1" ht="12.75">
      <c r="A88"/>
      <c r="B88"/>
      <c r="C88"/>
      <c r="D88"/>
      <c r="E88" s="16" t="e">
        <f>#REF!&amp;B43&amp;#REF!&amp;#REF!&amp;#REF!</f>
        <v>#REF!</v>
      </c>
      <c r="F88" s="9" t="s">
        <v>100</v>
      </c>
    </row>
    <row r="89" spans="1:6" s="6" customFormat="1" ht="12.75">
      <c r="A89"/>
      <c r="B89"/>
      <c r="C89"/>
      <c r="D89"/>
      <c r="E89" s="16" t="e">
        <f>#REF!&amp;#REF!&amp;#REF!&amp;#REF!&amp;#REF!</f>
        <v>#REF!</v>
      </c>
      <c r="F89" s="9" t="s">
        <v>101</v>
      </c>
    </row>
    <row r="90" spans="1:6" s="6" customFormat="1" ht="12.75">
      <c r="A90"/>
      <c r="B90"/>
      <c r="C90"/>
      <c r="D90"/>
      <c r="E90" s="16" t="e">
        <f>#REF!&amp;#REF!&amp;#REF!&amp;#REF!&amp;#REF!</f>
        <v>#REF!</v>
      </c>
      <c r="F90" s="9" t="s">
        <v>102</v>
      </c>
    </row>
    <row r="91" spans="1:6" s="6" customFormat="1" ht="12.75">
      <c r="A91"/>
      <c r="B91"/>
      <c r="C91"/>
      <c r="D91"/>
      <c r="E91" s="16" t="e">
        <f>#REF!&amp;#REF!&amp;#REF!&amp;#REF!&amp;#REF!</f>
        <v>#REF!</v>
      </c>
      <c r="F91" s="9" t="s">
        <v>103</v>
      </c>
    </row>
    <row r="92" spans="1:6" s="6" customFormat="1" ht="12.75">
      <c r="A92"/>
      <c r="B92"/>
      <c r="C92"/>
      <c r="D92"/>
      <c r="E92" s="16" t="e">
        <f>#REF!&amp;#REF!&amp;#REF!&amp;#REF!&amp;#REF!</f>
        <v>#REF!</v>
      </c>
      <c r="F92" s="9" t="s">
        <v>104</v>
      </c>
    </row>
    <row r="93" spans="1:6" s="6" customFormat="1" ht="12.75">
      <c r="A93"/>
      <c r="B93"/>
      <c r="C93"/>
      <c r="D93"/>
      <c r="E93" s="16" t="e">
        <f>#REF!&amp;#REF!&amp;#REF!&amp;#REF!&amp;#REF!</f>
        <v>#REF!</v>
      </c>
      <c r="F93" s="5" t="e">
        <f>#REF!&amp;#REF!&amp;#REF!&amp;#REF!&amp;#REF!</f>
        <v>#REF!</v>
      </c>
    </row>
    <row r="94" spans="1:6" s="6" customFormat="1" ht="12.75">
      <c r="A94"/>
      <c r="B94"/>
      <c r="C94"/>
      <c r="D94"/>
      <c r="E94" s="16" t="e">
        <f>#REF!&amp;B44&amp;#REF!&amp;#REF!&amp;#REF!</f>
        <v>#REF!</v>
      </c>
      <c r="F94" s="9" t="s">
        <v>106</v>
      </c>
    </row>
    <row r="95" spans="1:6" s="6" customFormat="1" ht="12.75">
      <c r="A95"/>
      <c r="B95"/>
      <c r="C95"/>
      <c r="D95"/>
      <c r="E95" s="16" t="e">
        <f>#REF!&amp;B45&amp;#REF!&amp;#REF!&amp;#REF!</f>
        <v>#REF!</v>
      </c>
      <c r="F95" s="9" t="s">
        <v>108</v>
      </c>
    </row>
    <row r="96" spans="1:6" s="6" customFormat="1" ht="12.75">
      <c r="A96"/>
      <c r="B96"/>
      <c r="C96"/>
      <c r="D96"/>
      <c r="E96" s="16" t="e">
        <f>#REF!&amp;#REF!&amp;#REF!&amp;#REF!&amp;#REF!</f>
        <v>#REF!</v>
      </c>
      <c r="F96" s="9" t="s">
        <v>109</v>
      </c>
    </row>
    <row r="97" spans="1:6" s="6" customFormat="1" ht="12.75">
      <c r="A97"/>
      <c r="B97"/>
      <c r="C97"/>
      <c r="D97"/>
      <c r="E97" s="16" t="e">
        <f>#REF!&amp;#REF!&amp;#REF!&amp;#REF!&amp;#REF!</f>
        <v>#REF!</v>
      </c>
      <c r="F97" s="9" t="s">
        <v>110</v>
      </c>
    </row>
    <row r="98" spans="1:6" s="6" customFormat="1" ht="12.75">
      <c r="A98"/>
      <c r="B98"/>
      <c r="C98"/>
      <c r="D98"/>
      <c r="E98" s="16" t="e">
        <f>#REF!&amp;#REF!&amp;#REF!&amp;#REF!&amp;#REF!</f>
        <v>#REF!</v>
      </c>
      <c r="F98" s="9" t="s">
        <v>111</v>
      </c>
    </row>
    <row r="99" spans="1:6" s="6" customFormat="1" ht="12.75">
      <c r="A99"/>
      <c r="B99"/>
      <c r="C99"/>
      <c r="D99"/>
      <c r="E99" s="16" t="e">
        <f>#REF!&amp;#REF!&amp;#REF!&amp;#REF!&amp;#REF!</f>
        <v>#REF!</v>
      </c>
      <c r="F99" s="9" t="s">
        <v>112</v>
      </c>
    </row>
    <row r="100" spans="1:6" s="6" customFormat="1" ht="12.75">
      <c r="A100"/>
      <c r="B100"/>
      <c r="C100"/>
      <c r="D100"/>
      <c r="E100" s="16" t="e">
        <f>#REF!&amp;#REF!&amp;#REF!&amp;#REF!&amp;#REF!</f>
        <v>#REF!</v>
      </c>
      <c r="F100" s="9" t="s">
        <v>113</v>
      </c>
    </row>
    <row r="101" spans="1:6" s="6" customFormat="1" ht="12.75">
      <c r="A101"/>
      <c r="B101"/>
      <c r="C101"/>
      <c r="D101"/>
      <c r="E101" s="16" t="e">
        <f>#REF!&amp;#REF!&amp;#REF!&amp;#REF!&amp;#REF!</f>
        <v>#REF!</v>
      </c>
      <c r="F101" s="5" t="e">
        <f>#REF!&amp;#REF!&amp;#REF!&amp;#REF!&amp;#REF!</f>
        <v>#REF!</v>
      </c>
    </row>
    <row r="102" ht="5.25" customHeight="1" hidden="1" thickBot="1">
      <c r="E102" s="13"/>
    </row>
    <row r="103" ht="12.75">
      <c r="E103" s="4"/>
    </row>
    <row r="104" ht="28.5" customHeight="1"/>
    <row r="106" ht="15">
      <c r="E106" s="10"/>
    </row>
    <row r="107" ht="12.75">
      <c r="E107" s="3"/>
    </row>
    <row r="108" ht="16.5" customHeight="1">
      <c r="E108" s="11"/>
    </row>
    <row r="109" ht="16.5" customHeight="1">
      <c r="E109" s="11"/>
    </row>
    <row r="110" ht="16.5" customHeight="1">
      <c r="E110" s="11"/>
    </row>
    <row r="111" ht="12.75">
      <c r="E111" s="12"/>
    </row>
    <row r="112" ht="12.75" customHeight="1"/>
    <row r="113" ht="12.75" customHeight="1"/>
    <row r="114" ht="12.75" customHeight="1"/>
    <row r="115" ht="12.75" customHeight="1"/>
    <row r="116" spans="1:6" s="6" customFormat="1" ht="12.75">
      <c r="A116"/>
      <c r="B116"/>
      <c r="C116"/>
      <c r="D116"/>
      <c r="E116" s="13" t="e">
        <f>#REF!&amp;#REF!&amp;#REF!</f>
        <v>#REF!</v>
      </c>
      <c r="F116" s="9" t="s">
        <v>6</v>
      </c>
    </row>
    <row r="117" spans="1:6" s="6" customFormat="1" ht="12.75">
      <c r="A117"/>
      <c r="B117"/>
      <c r="C117"/>
      <c r="D117"/>
      <c r="E117" s="13" t="e">
        <f>#REF!&amp;#REF!&amp;#REF!</f>
        <v>#REF!</v>
      </c>
      <c r="F117" s="9" t="s">
        <v>13</v>
      </c>
    </row>
    <row r="118" spans="1:6" s="6" customFormat="1" ht="12.75">
      <c r="A118"/>
      <c r="B118"/>
      <c r="C118"/>
      <c r="D118"/>
      <c r="E118" s="13" t="e">
        <f>#REF!&amp;#REF!&amp;#REF!</f>
        <v>#REF!</v>
      </c>
      <c r="F118" s="9" t="s">
        <v>14</v>
      </c>
    </row>
    <row r="119" spans="1:6" s="6" customFormat="1" ht="12.75">
      <c r="A119"/>
      <c r="B119"/>
      <c r="C119"/>
      <c r="D119"/>
      <c r="E119" s="13" t="e">
        <f>#REF!&amp;#REF!&amp;#REF!</f>
        <v>#REF!</v>
      </c>
      <c r="F119" s="9" t="s">
        <v>15</v>
      </c>
    </row>
    <row r="120" spans="1:6" s="6" customFormat="1" ht="12.75">
      <c r="A120"/>
      <c r="B120"/>
      <c r="C120"/>
      <c r="D120"/>
      <c r="E120" s="14" t="e">
        <f>#REF!&amp;#REF!&amp;#REF!</f>
        <v>#REF!</v>
      </c>
      <c r="F120" s="5" t="e">
        <f>#REF!&amp;#REF!&amp;#REF!</f>
        <v>#REF!</v>
      </c>
    </row>
    <row r="121" spans="1:6" s="6" customFormat="1" ht="12.75">
      <c r="A121"/>
      <c r="B121"/>
      <c r="C121"/>
      <c r="D121"/>
      <c r="E121" s="13" t="e">
        <f>#REF!&amp;#REF!&amp;#REF!</f>
        <v>#REF!</v>
      </c>
      <c r="F121" s="9" t="s">
        <v>16</v>
      </c>
    </row>
    <row r="122" spans="1:6" s="6" customFormat="1" ht="12.75">
      <c r="A122"/>
      <c r="B122"/>
      <c r="C122"/>
      <c r="D122"/>
      <c r="E122" s="13" t="e">
        <f>#REF!&amp;#REF!&amp;#REF!</f>
        <v>#REF!</v>
      </c>
      <c r="F122" s="9" t="s">
        <v>17</v>
      </c>
    </row>
    <row r="123" spans="1:6" s="6" customFormat="1" ht="12.75">
      <c r="A123"/>
      <c r="B123"/>
      <c r="C123"/>
      <c r="D123"/>
      <c r="E123" s="13" t="e">
        <f>#REF!&amp;#REF!&amp;#REF!</f>
        <v>#REF!</v>
      </c>
      <c r="F123" s="9" t="s">
        <v>18</v>
      </c>
    </row>
    <row r="124" spans="1:6" s="6" customFormat="1" ht="12.75">
      <c r="A124"/>
      <c r="B124"/>
      <c r="C124"/>
      <c r="D124"/>
      <c r="E124" s="13" t="e">
        <f>#REF!&amp;#REF!&amp;#REF!</f>
        <v>#REF!</v>
      </c>
      <c r="F124" s="9" t="s">
        <v>19</v>
      </c>
    </row>
    <row r="125" spans="1:6" s="6" customFormat="1" ht="12.75">
      <c r="A125"/>
      <c r="B125"/>
      <c r="C125"/>
      <c r="D125"/>
      <c r="E125" s="14" t="e">
        <f>#REF!&amp;#REF!&amp;#REF!</f>
        <v>#REF!</v>
      </c>
      <c r="F125" s="5" t="e">
        <f>#REF!&amp;#REF!&amp;#REF!</f>
        <v>#REF!</v>
      </c>
    </row>
    <row r="126" spans="1:6" s="6" customFormat="1" ht="12.75">
      <c r="A126"/>
      <c r="B126"/>
      <c r="C126"/>
      <c r="D126"/>
      <c r="E126" s="14" t="e">
        <f>#REF!&amp;#REF!&amp;#REF!</f>
        <v>#REF!</v>
      </c>
      <c r="F126" s="5" t="e">
        <f>#REF!&amp;#REF!&amp;#REF!</f>
        <v>#REF!</v>
      </c>
    </row>
    <row r="127" ht="12.75" customHeight="1" hidden="1">
      <c r="E127" s="15"/>
    </row>
    <row r="128" ht="12.75" customHeight="1"/>
    <row r="129" ht="12.75" customHeight="1"/>
    <row r="130" spans="5:6" ht="12.75" customHeight="1" hidden="1">
      <c r="E130" s="19" t="e">
        <f>#REF!&amp;#REF!&amp;#REF!</f>
        <v>#REF!</v>
      </c>
      <c r="F130" s="20"/>
    </row>
    <row r="131" spans="1:6" s="6" customFormat="1" ht="12.75">
      <c r="A131"/>
      <c r="B131"/>
      <c r="C131"/>
      <c r="D131"/>
      <c r="E131" s="21" t="e">
        <f>#REF!&amp;#REF!&amp;#REF!</f>
        <v>#REF!</v>
      </c>
      <c r="F131" s="22" t="e">
        <f>#REF!&amp;#REF!&amp;#REF!</f>
        <v>#REF!</v>
      </c>
    </row>
    <row r="132" ht="12.75" customHeight="1" hidden="1">
      <c r="E132" s="15"/>
    </row>
    <row r="133" ht="12.75" customHeight="1"/>
    <row r="135" ht="35.25" customHeight="1"/>
    <row r="136" spans="5:6" ht="12.75">
      <c r="E136" s="9" t="e">
        <f>#REF!&amp;#REF!&amp;#REF!</f>
        <v>#REF!</v>
      </c>
      <c r="F136" s="9" t="s">
        <v>6</v>
      </c>
    </row>
    <row r="137" spans="5:6" ht="12.75">
      <c r="E137" s="9" t="e">
        <f>#REF!&amp;#REF!&amp;#REF!</f>
        <v>#REF!</v>
      </c>
      <c r="F137" s="9" t="s">
        <v>10</v>
      </c>
    </row>
    <row r="138" spans="5:6" ht="12.75">
      <c r="E138" s="9" t="e">
        <f>#REF!&amp;#REF!&amp;#REF!</f>
        <v>#REF!</v>
      </c>
      <c r="F138" s="9" t="s">
        <v>11</v>
      </c>
    </row>
    <row r="139" spans="5:6" ht="12.75">
      <c r="E139" s="9" t="e">
        <f>#REF!&amp;#REF!&amp;#REF!</f>
        <v>#REF!</v>
      </c>
      <c r="F139" s="9" t="s">
        <v>12</v>
      </c>
    </row>
    <row r="140" spans="5:6" ht="12.75">
      <c r="E140" s="9" t="e">
        <f>#REF!&amp;#REF!&amp;#REF!</f>
        <v>#REF!</v>
      </c>
      <c r="F140" s="1" t="e">
        <f>#REF!&amp;#REF!&amp;#REF!</f>
        <v>#REF!</v>
      </c>
    </row>
    <row r="141" spans="5:6" ht="12.75">
      <c r="E141" s="9" t="e">
        <f>#REF!&amp;#REF!&amp;#REF!</f>
        <v>#REF!</v>
      </c>
      <c r="F141" s="9" t="s">
        <v>6</v>
      </c>
    </row>
    <row r="142" spans="5:6" ht="12.75">
      <c r="E142" s="9" t="e">
        <f>#REF!&amp;#REF!&amp;#REF!</f>
        <v>#REF!</v>
      </c>
      <c r="F142" s="9" t="s">
        <v>7</v>
      </c>
    </row>
    <row r="143" spans="5:6" ht="12.75">
      <c r="E143" s="9" t="e">
        <f>#REF!&amp;#REF!&amp;#REF!</f>
        <v>#REF!</v>
      </c>
      <c r="F143" s="9" t="s">
        <v>8</v>
      </c>
    </row>
    <row r="144" spans="5:6" ht="12.75">
      <c r="E144" s="9" t="e">
        <f>#REF!&amp;#REF!&amp;#REF!</f>
        <v>#REF!</v>
      </c>
      <c r="F144" s="9" t="s">
        <v>9</v>
      </c>
    </row>
    <row r="145" spans="5:6" ht="12.75">
      <c r="E145" s="8" t="e">
        <f>#REF!&amp;#REF!&amp;#REF!</f>
        <v>#REF!</v>
      </c>
      <c r="F145" s="1" t="e">
        <f>#REF!&amp;#REF!&amp;#REF!</f>
        <v>#REF!</v>
      </c>
    </row>
    <row r="146" ht="12.75">
      <c r="E146" s="2"/>
    </row>
    <row r="147" spans="5:6" ht="12.75">
      <c r="E147" s="7"/>
      <c r="F147" s="7"/>
    </row>
    <row r="148" spans="5:6" ht="21.75" customHeight="1">
      <c r="E148" s="7"/>
      <c r="F148" s="7"/>
    </row>
    <row r="149" spans="5:6" ht="12.75">
      <c r="E149" s="7"/>
      <c r="F149" s="7"/>
    </row>
    <row r="150" spans="5:6" ht="12.75">
      <c r="E150" s="7"/>
      <c r="F150" s="7"/>
    </row>
    <row r="151" spans="5:6" ht="21.75" customHeight="1">
      <c r="E151" s="7"/>
      <c r="F151" s="7"/>
    </row>
    <row r="152" spans="5:6" ht="12.75">
      <c r="E152" s="7"/>
      <c r="F152" s="7"/>
    </row>
    <row r="153" spans="5:6" ht="12.75">
      <c r="E153" s="7"/>
      <c r="F153" s="7"/>
    </row>
    <row r="154" spans="5:6" ht="12.75">
      <c r="E154" s="7"/>
      <c r="F154" s="7"/>
    </row>
    <row r="155" spans="5:6" ht="12.75">
      <c r="E155" s="7"/>
      <c r="F155" s="7"/>
    </row>
    <row r="156" spans="5:6" ht="12.75">
      <c r="E156" s="7"/>
      <c r="F156" s="7"/>
    </row>
    <row r="157" ht="5.25" customHeight="1"/>
    <row r="158" ht="3" customHeight="1"/>
    <row r="159" ht="6" customHeight="1"/>
    <row r="161" ht="45" customHeight="1"/>
    <row r="162" ht="3.75" customHeight="1"/>
    <row r="172" ht="6" customHeight="1"/>
  </sheetData>
  <sheetProtection/>
  <mergeCells count="10">
    <mergeCell ref="C8:C10"/>
    <mergeCell ref="A46:C46"/>
    <mergeCell ref="A3:D3"/>
    <mergeCell ref="B4:D4"/>
    <mergeCell ref="B2:D2"/>
    <mergeCell ref="A5:D5"/>
    <mergeCell ref="A6:D6"/>
    <mergeCell ref="D8:D10"/>
    <mergeCell ref="A8:A10"/>
    <mergeCell ref="B8:B10"/>
  </mergeCells>
  <printOptions/>
  <pageMargins left="0.3937007874015748" right="0.3937007874015748" top="0.984251968503937" bottom="0.3937007874015748" header="0" footer="0"/>
  <pageSetup fitToHeight="1" fitToWidth="1" horizontalDpi="600" verticalDpi="600" orientation="portrait" paperSize="9" r:id="rId1"/>
  <rowBreaks count="2" manualBreakCount="2">
    <brk id="2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2022-03-25T08:37:54Z</cp:lastPrinted>
  <dcterms:created xsi:type="dcterms:W3CDTF">2009-02-13T09:10:05Z</dcterms:created>
  <dcterms:modified xsi:type="dcterms:W3CDTF">2022-03-25T08:38:26Z</dcterms:modified>
  <cp:category/>
  <cp:version/>
  <cp:contentType/>
  <cp:contentStatus/>
</cp:coreProperties>
</file>