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375" yWindow="-75" windowWidth="15255" windowHeight="10425"/>
  </bookViews>
  <sheets>
    <sheet name="Документ" sheetId="2" r:id="rId1"/>
  </sheets>
  <definedNames>
    <definedName name="_xlnm._FilterDatabase" localSheetId="0" hidden="1">Документ!$A$8:$K$392</definedName>
    <definedName name="_xlnm.Print_Titles" localSheetId="0">Документ!$9:$9</definedName>
  </definedNames>
  <calcPr calcId="145621"/>
</workbook>
</file>

<file path=xl/calcChain.xml><?xml version="1.0" encoding="utf-8"?>
<calcChain xmlns="http://schemas.openxmlformats.org/spreadsheetml/2006/main">
  <c r="L136" i="2" l="1"/>
  <c r="H17" i="2" l="1"/>
  <c r="G17" i="2"/>
  <c r="F17" i="2"/>
</calcChain>
</file>

<file path=xl/sharedStrings.xml><?xml version="1.0" encoding="utf-8"?>
<sst xmlns="http://schemas.openxmlformats.org/spreadsheetml/2006/main" count="1617" uniqueCount="426">
  <si>
    <t>Вед.</t>
  </si>
  <si>
    <t>Разд.</t>
  </si>
  <si>
    <t>Сумма на 2025 год</t>
  </si>
  <si>
    <t>Сумма на 2026 год</t>
  </si>
  <si>
    <t>Сумма на 2027 год</t>
  </si>
  <si>
    <t xml:space="preserve">  Администрация Шимского муниципального района</t>
  </si>
  <si>
    <t>700</t>
  </si>
  <si>
    <t xml:space="preserve">    Общегосударственные вопросы</t>
  </si>
  <si>
    <t>0100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</si>
  <si>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</si>
  <si>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</si>
  <si>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  Расходы на обеспечение деятельности отдельных органов местного самоуправления и должностных лиц, не отнесенные к муниципальным программам муниципального района</t>
  </si>
  <si>
    <t>7000000000</t>
  </si>
  <si>
    <t xml:space="preserve">              Глава муниципального образования</t>
  </si>
  <si>
    <t>7000001000</t>
  </si>
  <si>
    <t xml:space="preserve">                Расходы на выплаты персоналу государственных (муниципальных) органов</t>
  </si>
  <si>
    <t>120</t>
  </si>
  <si>
    <t xml:space="preserve">    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</si>
  <si>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</si>
  <si>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 xml:space="preserve">        Муниципальная программа "Совершенствование и развитие местного самоуправления в Шимском муниципальном районе"</t>
  </si>
  <si>
    <t>7200000000</t>
  </si>
  <si>
    <t xml:space="preserve">          Подпрограмма "Развитие и реформирование местного самоуправления в Шимском муниципальном районе"</t>
  </si>
  <si>
    <t>7220000000</t>
  </si>
  <si>
    <t xml:space="preserve">              Расходы на обеспечение функций органов местного самоуправления</t>
  </si>
  <si>
    <t>7220001000</t>
  </si>
  <si>
    <t xml:space="preserve">                Иные закупки товаров, работ и услуг для обеспечения государственных (муниципальных) нужд</t>
  </si>
  <si>
    <t>240</t>
  </si>
  <si>
    <t xml:space="preserve">                Уплата налогов, сборов и иных платежей</t>
  </si>
  <si>
    <t>850</t>
  </si>
  <si>
    <t xml:space="preserve">              Оказание мер социальной поддержки обучающимся (обучавшимся до дня выпуска) муниципальных образовательных организаций</t>
  </si>
  <si>
    <t>7220070060</t>
  </si>
  <si>
    <t xml:space="preserve">              Возмещение затрат по содержанию штатных единиц, осуществляющих  переданные отдельные государственные полномочия области</t>
  </si>
  <si>
    <t>7220070280</t>
  </si>
  <si>
    <t xml:space="preserve">              Предоставление дополнительных мер социальной поддержки обучающимся муниципальных образовательных организаций,являющихся детьми, в том числе пасынками и падчерицами, граждан, призванных на военную службу по мобилизации, граждан, заключивших контракт о прохождении военной службы, граждан, заключивших контракт о добровольном содействии, сотрудников, находящихся в служебной командировке, а так же погибших(умерших) граждан, сотрудников; граждан, сотрудников, ставших инвалидами</t>
  </si>
  <si>
    <t>7220071640</t>
  </si>
  <si>
    <t xml:space="preserve">              Реализация инициативных проектов, включенных в муниципальные программы муниципальных образований, входящих в состав территории Шимского муниципального района</t>
  </si>
  <si>
    <t>7220071780</t>
  </si>
  <si>
    <t xml:space="preserve">        Непрограммные расходы</t>
  </si>
  <si>
    <t>8200000000</t>
  </si>
  <si>
    <t xml:space="preserve">              Исполнение судебных решений муниципальными казенными, бюджетными и автономными учреждениями</t>
  </si>
  <si>
    <t>8200029990</t>
  </si>
  <si>
    <t xml:space="preserve">                Исполнение судебных актов</t>
  </si>
  <si>
    <t>830</t>
  </si>
  <si>
    <t xml:space="preserve">      Судебная система</t>
  </si>
  <si>
    <t>0105</t>
  </si>
  <si>
    <t xml:space="preserve">              Составление (изменение) списков кандидатов в присяжные заседатели федеральных судов общей юрисдикции в Российской Федерации</t>
  </si>
  <si>
    <t>7220051200</t>
  </si>
  <si>
    <t xml:space="preserve">      Резервные фонды</t>
  </si>
  <si>
    <t>0111</t>
  </si>
  <si>
    <t xml:space="preserve">              Резервные фонды местных администраций</t>
  </si>
  <si>
    <t>8200063780</t>
  </si>
  <si>
    <t xml:space="preserve">                Резервные средства</t>
  </si>
  <si>
    <t>870</t>
  </si>
  <si>
    <t xml:space="preserve">      Другие общегосударственные вопросы</t>
  </si>
  <si>
    <t>0113</t>
  </si>
  <si>
    <t xml:space="preserve">              Обеспечение деятельности подведомственных учреждений органам местного самоуправления</t>
  </si>
  <si>
    <t>7220001600</t>
  </si>
  <si>
    <t xml:space="preserve">                Расходы на выплаты персоналу казенных учреждений</t>
  </si>
  <si>
    <t>110</t>
  </si>
  <si>
    <t xml:space="preserve">              Определение перечня должностных лиц органов местного самоуправления, уполномоченных составлять протоколы об административных правонарушениях, предусмотренных соответствующими статьями областного закона"Об административных правонарушениях"</t>
  </si>
  <si>
    <t>7220070650</t>
  </si>
  <si>
    <t xml:space="preserve">              Софинансирование расходов муниципальных, казенных, бюджетных и автономных учреждений по приобретению коммунальных услуг</t>
  </si>
  <si>
    <t>7220072300</t>
  </si>
  <si>
    <t xml:space="preserve">              Расходы муниципальных учреждений по приобретению коммунальных услуг</t>
  </si>
  <si>
    <t>72200S2300</t>
  </si>
  <si>
    <t xml:space="preserve">        Муниципальная программа Шимского района "Развитие образования, физической культуры и спорта в Шимском муниципальном районе"</t>
  </si>
  <si>
    <t>7700000000</t>
  </si>
  <si>
    <t xml:space="preserve">          Подпрограмма "Обеспечение реализации муниципальной программы и прочие мероприятия в области образования, физической культуры и спорта"</t>
  </si>
  <si>
    <t>7740000000</t>
  </si>
  <si>
    <t xml:space="preserve">              Лицензионное сопровождение программных продуктов для муниципальных учреждений</t>
  </si>
  <si>
    <t>7740062390</t>
  </si>
  <si>
    <t xml:space="preserve">          Непрограммные расходы в сфере управления</t>
  </si>
  <si>
    <t>8220000000</t>
  </si>
  <si>
    <t xml:space="preserve">              Обеспечение деятельности учреждений по оказанию услуг в области бухгалтерского учета</t>
  </si>
  <si>
    <t>8220001700</t>
  </si>
  <si>
    <t xml:space="preserve">              Осуществление отдельных государственных полномочий в сфере государственной регистрации актов гражданского состояния</t>
  </si>
  <si>
    <t>8220059300</t>
  </si>
  <si>
    <t xml:space="preserve">    Национальная безопасность и правоохранительная деятельность</t>
  </si>
  <si>
    <t>0300</t>
  </si>
  <si>
    <t xml:space="preserve">  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</si>
  <si>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</si>
  <si>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  Муниципальная программа "Снижение рисков и смягчение последствий чрезвычайных ситуаций природного и техногенного характера в Шимском муниципальном районе"</t>
  </si>
  <si>
    <t>7400000000</t>
  </si>
  <si>
    <t xml:space="preserve">              Мероприятия по предупреждению и ликвидации последствий чрезвычайных ситуаций</t>
  </si>
  <si>
    <t>7400023730</t>
  </si>
  <si>
    <t xml:space="preserve">      Другие вопросы в области национальной безопасности и правоохранительной деятельности</t>
  </si>
  <si>
    <t>0314</t>
  </si>
  <si>
    <t xml:space="preserve">        Муниципальная программа "Профилактика правонарушений, терроризма и экстремизма в Шимском муниципальном районе"</t>
  </si>
  <si>
    <t>9100000000</t>
  </si>
  <si>
    <t xml:space="preserve">              Организация информирования граждан о действиях при угрозе возникновения террористических актов в местах массового пребывания</t>
  </si>
  <si>
    <t>9100023740</t>
  </si>
  <si>
    <t xml:space="preserve">    Национальная экономика</t>
  </si>
  <si>
    <t>0400</t>
  </si>
  <si>
    <t xml:space="preserve">      Сельское хозяйство и рыболовство</t>
  </si>
  <si>
    <t>0405</t>
  </si>
  <si>
    <t xml:space="preserve">        Муниципальная программа "Развитие агропромышленного комплекса Шимского муниципального района"</t>
  </si>
  <si>
    <t>8700000000</t>
  </si>
  <si>
    <t xml:space="preserve">              Организация мероприятий при осуществлении деятельности по обращению с животными без владельцев</t>
  </si>
  <si>
    <t>8700070720</t>
  </si>
  <si>
    <t xml:space="preserve">      Транспорт</t>
  </si>
  <si>
    <t>0408</t>
  </si>
  <si>
    <t xml:space="preserve">              Расходы, связанные с осуществлением регулярных перевозок пассажиров и багажа автомобильным транспортом общего пользования по регулируемым тарифам в пригородном сообщении в границах Шимского муниципального района</t>
  </si>
  <si>
    <t>8200064110</t>
  </si>
  <si>
    <t xml:space="preserve">      Дорожное хозяйство (дорожные фонды)</t>
  </si>
  <si>
    <t>0409</t>
  </si>
  <si>
    <t xml:space="preserve">        Муниципальная программа «Совершенствование и развитие сети автомобильных дорог местного значения Шимского муниципального района, повышение безопасности дорожного движения в Шимском муниципальном районе»</t>
  </si>
  <si>
    <t>7300000000</t>
  </si>
  <si>
    <t xml:space="preserve">          Подпрограмма «Совершенствование и развитие сети автомобильных дорог местного значения Шимского муниципального района»</t>
  </si>
  <si>
    <t>7310000000</t>
  </si>
  <si>
    <t xml:space="preserve">              Реализация мероприятий подпрограммы "Совершенствование и развитие автомобильных дорог местного значения Шимского муниципального района" муниципальной программы "Совершенствование и развитие сети автомобильных дорог местного значения Шимского муниципального района, повышение безопасности дорожного движения в Шимском муниципальном районе"</t>
  </si>
  <si>
    <t>731009Д099</t>
  </si>
  <si>
    <t xml:space="preserve">              Осуществление дорожной деятельности в отношении автомобильных дорог общего пользования местного значения</t>
  </si>
  <si>
    <t>731009Д840</t>
  </si>
  <si>
    <t xml:space="preserve">              Осуществление дорожной деятельности в отношении автомобильных дорог общего пользования местного значения за счет средств местного бюджета</t>
  </si>
  <si>
    <t>73100SД840</t>
  </si>
  <si>
    <t xml:space="preserve">      Другие вопросы в области национальной экономики</t>
  </si>
  <si>
    <t>0412</t>
  </si>
  <si>
    <t xml:space="preserve">              Расходы на поддержку социально ориентированных некоммерческих организаций (софинансирование субсидии из бюджета муниципального округа)</t>
  </si>
  <si>
    <t>72200S1660</t>
  </si>
  <si>
    <t xml:space="preserve">      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</si>
  <si>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</si>
  <si>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 xml:space="preserve">        Муниципальная программа "Развитие системы управления имуществом в Шимском муниципальном района"</t>
  </si>
  <si>
    <t>7500000000</t>
  </si>
  <si>
    <t xml:space="preserve">          Подпрограмма "Развитие системы управления имуществом в Шимском муниципальном районе"</t>
  </si>
  <si>
    <t>7510000000</t>
  </si>
  <si>
    <t xml:space="preserve">              Реализация мероприятий муниципальной программы "Развитие системы управления имуществом в Шимском муниципальном районе"</t>
  </si>
  <si>
    <t>7510099990</t>
  </si>
  <si>
    <t xml:space="preserve">        Муниципальная программа "Обеспечение экономического развития Шимского муниципального района"</t>
  </si>
  <si>
    <t>7800000000</t>
  </si>
  <si>
    <t xml:space="preserve">          Подпрограмма "Развитие малого и среднего предпринимательства в Шимском муниципальном районе"</t>
  </si>
  <si>
    <t>7820000000</t>
  </si>
  <si>
    <t xml:space="preserve">              Предоставление грантов начинающим субъектам малого и среднего предпринимательства по приоритетным направлениям</t>
  </si>
  <si>
    <t>7820066100</t>
  </si>
  <si>
    <t xml:space="preserve">      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</si>
  <si>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</si>
  <si>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      Муниципальная программа "Градостроительная политика на территории Подгощского, Медведского и Уторгошского сельских поселений в Шимском муниципальном районе"</t>
  </si>
  <si>
    <t>9400000000</t>
  </si>
  <si>
    <t xml:space="preserve">              Утверждение генеральных планов сельских поселений, правил землепользования и застройки, утверждение подготовленной на основе генеральных планов сельских поселений документации по планировке территории</t>
  </si>
  <si>
    <t>9400064220</t>
  </si>
  <si>
    <t xml:space="preserve">    Жилищно-коммунальное хозяйство</t>
  </si>
  <si>
    <t>0500</t>
  </si>
  <si>
    <t xml:space="preserve">      Жилищное хозяйство</t>
  </si>
  <si>
    <t>0501</t>
  </si>
  <si>
    <t xml:space="preserve">        Муниципальная программа "Улучшение жилищных условий граждан и повышение качества жилищно-коммунальных услуг в Шимском муниципальном районе"</t>
  </si>
  <si>
    <t>8600000000</t>
  </si>
  <si>
    <t xml:space="preserve">          Подпрограмма "Капитальный ремонт муниципального жилищного фонда Шимского муниципального района"</t>
  </si>
  <si>
    <t>8610000000</t>
  </si>
  <si>
    <t xml:space="preserve">              Реализация мероприятий подпрограммы "Капитальный ремонт муниципального жилищного фонда Шимского муниципального района"</t>
  </si>
  <si>
    <t>8610062500</t>
  </si>
  <si>
    <t xml:space="preserve">      Коммунальное хозяйство</t>
  </si>
  <si>
    <t>0502</t>
  </si>
  <si>
    <t xml:space="preserve">          Подпрограмма "Развитие инфраструктуры водоснабжения и водоотведения населенных пунктов Шимского муниципального района"</t>
  </si>
  <si>
    <t>8620000000</t>
  </si>
  <si>
    <t xml:space="preserve">              Предоставление субсидии муниципальным унитарным предприятиям на финансовое обеспечение затрат, связанных с деятельностью предприятия, на погашение просроченной кредиторской задолженности</t>
  </si>
  <si>
    <t>8620023637</t>
  </si>
  <si>
    <t xml:space="preserve">              Реализация мероприятий подпрограммы "Развитие инфраструктуры водоснабжения и водоотведения населенных пунктов Шимского муниципального района"</t>
  </si>
  <si>
    <t>8620062600</t>
  </si>
  <si>
    <t xml:space="preserve">      Другие вопросы в области жилищно-коммунального хозяйства</t>
  </si>
  <si>
    <t>0505</t>
  </si>
  <si>
    <t xml:space="preserve">              Внесение вклада в имущество межмуниципальной организации</t>
  </si>
  <si>
    <t>8200023670</t>
  </si>
  <si>
    <t xml:space="preserve">    Охрана окружающей среды</t>
  </si>
  <si>
    <t>0600</t>
  </si>
  <si>
    <t xml:space="preserve">      Другие вопросы в области охраны окружающей среды</t>
  </si>
  <si>
    <t>0605</t>
  </si>
  <si>
    <t xml:space="preserve">        Муниципальная программа "Охрана окружающей среды и экологической безопасности Шимского муниципального района"</t>
  </si>
  <si>
    <t>9200000000</t>
  </si>
  <si>
    <t xml:space="preserve">              Выявление и оценка объектов накопленного вреда и (или) организация работ по ликвидации накопленного вреда окружающей среде, иные мероприятия по предотвращению и (или) снижению негативного воздействия хозяйственной и иной деятельности на окружающую среду, сохранению и восстановлению природной среды, рациональному использованию и воспроизводству природных ресурсов, обеспечению экологической безопасности</t>
  </si>
  <si>
    <t>9200065400</t>
  </si>
  <si>
    <t xml:space="preserve">    Образование</t>
  </si>
  <si>
    <t>0700</t>
  </si>
  <si>
    <t xml:space="preserve">      Дошкольное образование</t>
  </si>
  <si>
    <t>0701</t>
  </si>
  <si>
    <t xml:space="preserve">          Подпрограмма "Развитие дошкольного и общего образования Шимского муниципального района"</t>
  </si>
  <si>
    <t>7710000000</t>
  </si>
  <si>
    <t xml:space="preserve">            Подпрограмма "Развитие дошкольного и общего образования Шимского муниципального района"</t>
  </si>
  <si>
    <t xml:space="preserve">              Обеспечение деятельности дошкольных образовательных учреждений</t>
  </si>
  <si>
    <t>7710001510</t>
  </si>
  <si>
    <t xml:space="preserve">                Субсидии автономным учреждениям</t>
  </si>
  <si>
    <t>620</t>
  </si>
  <si>
    <t xml:space="preserve">             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расходов на оплату труда работникам образовательных организаций, технические средства обучения, расходные материалы и хозяйственные нужды образовательных организаций, на организацию обучения по основным общеобразовательным программам на дому, возмещение расходов за пользование услугой доступа к информационно-телекоммуникационной сети "Интернет" муниципальных общеобразовательных организаций, организующих обучение детей-инвалидов с использованием дистанционных образовательных технологий</t>
  </si>
  <si>
    <t>7710070040</t>
  </si>
  <si>
    <t>7710070060</t>
  </si>
  <si>
    <t xml:space="preserve">              Обеспечение пожарной безопасности, антитеррористической и антикриминальной безопасности муниципальных дошкольных образовательных организаций, муниципальных общеобразовательных организаций, муниципальных организаций дополнительного образования детей</t>
  </si>
  <si>
    <t>7710072120</t>
  </si>
  <si>
    <t>7710072300</t>
  </si>
  <si>
    <t xml:space="preserve">              Обеспечение пожарной безопасности, антитеррористической и антикриминальной безопасности дошкольных образовательных учреждений, общеобразовательных учреждений,учреждений по внешкольной работе</t>
  </si>
  <si>
    <t>77100S2120</t>
  </si>
  <si>
    <t>77100S2300</t>
  </si>
  <si>
    <t xml:space="preserve">            Региональный проект "Поддержка семьи (Новгородская область)"</t>
  </si>
  <si>
    <t>771Я100000</t>
  </si>
  <si>
    <t xml:space="preserve">              Капитальный ремонт и оснащение образовательных организаций , осуществляющих образовательную деятельность по образовательным программам дошкольного образования</t>
  </si>
  <si>
    <t>771Я1L3150</t>
  </si>
  <si>
    <t xml:space="preserve">      Общее образование</t>
  </si>
  <si>
    <t>0702</t>
  </si>
  <si>
    <t xml:space="preserve">              Обеспечение деятельности общеобразовательных учреждений</t>
  </si>
  <si>
    <t>7710001520</t>
  </si>
  <si>
    <t xml:space="preserve">                Социальные выплаты гражданам, кроме публичных нормативных социальных выплат</t>
  </si>
  <si>
    <t>320</t>
  </si>
  <si>
    <t xml:space="preserve">              Обеспечение муниципальных организаций, осуществляющих образовательную деятельность по образовательным программам начального общего, основного общего и среднего общего образования, учебниками и учебными пособиями</t>
  </si>
  <si>
    <t>7710070500</t>
  </si>
  <si>
    <t xml:space="preserve">              Обеспечение доступа к информационно-телекоммуникационной сети "Интернет" муниципальных организаций, осуществляющих образовательную деятельность по образовательным программам начального общего, основного общего и среднего общего образования</t>
  </si>
  <si>
    <t>7710070570</t>
  </si>
  <si>
    <t xml:space="preserve">              Ежемесячное денежное вознаграждение за классное руководство в муниципальных образовательных организациях, реализующих общеобразовательные программы начального общего, основного общего и среднего общего образования</t>
  </si>
  <si>
    <t>7710070630</t>
  </si>
  <si>
    <t xml:space="preserve">              Приобретение или изготовление бланков документов об образовании и (или) о квалификации</t>
  </si>
  <si>
    <t>7710072080</t>
  </si>
  <si>
    <t xml:space="preserve">              Организация бесплатной перевозки обучающихся общеобразовательных организаций</t>
  </si>
  <si>
    <t>7710072380</t>
  </si>
  <si>
    <t xml:space="preserve">              Мероприятия по организации бесплатного горячего питания обучающихся, получающих начальное общее образование в муниципальных образовательных организациях</t>
  </si>
  <si>
    <t>77100L3041</t>
  </si>
  <si>
    <t xml:space="preserve">              Расходы по приобретению или изготовлению бланков документов об образовании и (или) о квалификации муниципальными образовательным организациям за счет средств местного бюджета</t>
  </si>
  <si>
    <t>77100S2080</t>
  </si>
  <si>
    <t xml:space="preserve">              Организация бесплатной перевозки обучающихся общеобразовательных организаций за счет средств местного бюджета</t>
  </si>
  <si>
    <t>77100S2380</t>
  </si>
  <si>
    <t xml:space="preserve">            Региональный проект "Все лучшее детям (Новгородская область)"</t>
  </si>
  <si>
    <t>771Ю400000</t>
  </si>
  <si>
    <t xml:space="preserve">              Субсидии на реализацию мероприятий по модернизации школьных систем образования</t>
  </si>
  <si>
    <t>771Ю457501</t>
  </si>
  <si>
    <t xml:space="preserve">              Субсидии на реализацию мероприятий по модернизации школьных систем образования (на выполнение работ, не включенных в перечень работ по капитальному ремонту зданий государственных и муниципальных общеобразовательных организаций, подлежащих софинансированию из федерального бюджета)</t>
  </si>
  <si>
    <t>771Ю477500</t>
  </si>
  <si>
    <t xml:space="preserve">              Софинансирование субсидии на реализацию мероприятий по модернизации школьных систем образования (на выполнение работ, не включенных в перечень работ по капитальному ремонту зданий государственных и муниципальных общеобразовательных организаций, подлежащих софинансированию из федерального бюджета)</t>
  </si>
  <si>
    <t>771Ю4S7500</t>
  </si>
  <si>
    <t xml:space="preserve">              Софинансирование субсидии на реализацию мероприятий по модернизации школьных систем образования ( сверх уровня, предусмотренного соглашением)</t>
  </si>
  <si>
    <t>771Ю4S7501</t>
  </si>
  <si>
    <t xml:space="preserve">              Субсидии на реализацию мероприятий по модернизации школьных систем образования (сверх уровня, предусмотренного соглашением)</t>
  </si>
  <si>
    <t>771Ю4А7501</t>
  </si>
  <si>
    <t xml:space="preserve">            Региональный проект "Педагоги и наставники (Новгородская область)"</t>
  </si>
  <si>
    <t>771Ю600000</t>
  </si>
  <si>
    <t xml:space="preserve">              Ежемесячное денежное вознаграждение советникам директоров по воспитанию и взаимодействию с детскими общественными объединениями в муниципальных общеобразовательных организациях</t>
  </si>
  <si>
    <t>771Ю650501</t>
  </si>
  <si>
    <t xml:space="preserve">              Финансовое обеспечение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(источником финансового обеспечения которых являются средства федерального и областного бюджетов)</t>
  </si>
  <si>
    <t>771Ю651791</t>
  </si>
  <si>
    <t xml:space="preserve">              Ежемесячное денежное вознаграждение за классное руководство педагогическим работникам муниципальных общеобразовательных организаций (источником финансового обеспечения которых является иной межбюджетный трансферт из федерального бюджета)</t>
  </si>
  <si>
    <t>771Ю653031</t>
  </si>
  <si>
    <t xml:space="preserve">      Дополнительное образование детей</t>
  </si>
  <si>
    <t>0703</t>
  </si>
  <si>
    <t xml:space="preserve">        Муниципальная программа "Развитие культуры в Шимском муниципальном районе"</t>
  </si>
  <si>
    <t>7600000000</t>
  </si>
  <si>
    <t xml:space="preserve">              Обеспечение деятельности детских школ искусств</t>
  </si>
  <si>
    <t>7600001540</t>
  </si>
  <si>
    <t xml:space="preserve">                Субсидии бюджетным учреждениям</t>
  </si>
  <si>
    <t>610</t>
  </si>
  <si>
    <t>7600072300</t>
  </si>
  <si>
    <t>76000S2300</t>
  </si>
  <si>
    <t xml:space="preserve">          Подпрограмма "Развитие дополнительного образования Шимского муниципального района"</t>
  </si>
  <si>
    <t>7720000000</t>
  </si>
  <si>
    <t xml:space="preserve">              Обеспечение деятельности учреждений по внешкольной работе с детьми</t>
  </si>
  <si>
    <t>7720001530</t>
  </si>
  <si>
    <t xml:space="preserve">              Финансовое обеспечение функционирования новых мест в образовательных организациях для реализации дополнительных общеразвивающих программ всех направленностей</t>
  </si>
  <si>
    <t>7720072020</t>
  </si>
  <si>
    <t>7720072120</t>
  </si>
  <si>
    <t>7720072300</t>
  </si>
  <si>
    <t>77200S2120</t>
  </si>
  <si>
    <t>77200S2300</t>
  </si>
  <si>
    <t xml:space="preserve">      Молодежная политика</t>
  </si>
  <si>
    <t>0707</t>
  </si>
  <si>
    <t xml:space="preserve">        Муниципальная программа "Комплексные меры противодействия наркомании и зависимости от других психоактивных веществ в Шимском муниципальном районе"</t>
  </si>
  <si>
    <t>8800000000</t>
  </si>
  <si>
    <t xml:space="preserve">              Реализация мероприятий программы "Комплексные меры противодействия наркомании и зависимости от других психоактивных веществ в Шимском муниципальном районе"</t>
  </si>
  <si>
    <t>8800099990</t>
  </si>
  <si>
    <t xml:space="preserve">        Муниципальная программа "Развитие молодежной политики в Шимском муниципальном районе"</t>
  </si>
  <si>
    <t>9000000000</t>
  </si>
  <si>
    <t xml:space="preserve">          Подпрограмма «Вовлечение молодежи Шимского муниципального района в социальную практику»</t>
  </si>
  <si>
    <t>9010000000</t>
  </si>
  <si>
    <t xml:space="preserve">              Реализация подпрограммы «Вовлечение молодежи Шимского муниципального района в социальную практику»</t>
  </si>
  <si>
    <t>9010099990</t>
  </si>
  <si>
    <t xml:space="preserve">          Подпрограмма «Патриотическое воспитание населения Шимского муниципального района»</t>
  </si>
  <si>
    <t>9020000000</t>
  </si>
  <si>
    <t xml:space="preserve">              Мероприятия по осуществлению отдельных государственных полномочий в области увековечения памяти погибших при защите Отечества</t>
  </si>
  <si>
    <t>9020070660</t>
  </si>
  <si>
    <t xml:space="preserve">              Реализация подпрограммы «Патриотическое воспитание населения Шимского муниципального района»</t>
  </si>
  <si>
    <t>9020099990</t>
  </si>
  <si>
    <t xml:space="preserve">      Другие вопросы в области образования</t>
  </si>
  <si>
    <t>0709</t>
  </si>
  <si>
    <t xml:space="preserve">          Подпрограмма "Совершенствование и развитие муниципальной службы в Шимском муниципальном районе"</t>
  </si>
  <si>
    <t>7210000000</t>
  </si>
  <si>
    <t xml:space="preserve">              Организация профессионального образования и дополнительного профессионального образования выборных должностных лиц, служащих и муниципальных служащих муниципального района</t>
  </si>
  <si>
    <t>7210062280</t>
  </si>
  <si>
    <t xml:space="preserve">              Социальная поддержка обучающихся</t>
  </si>
  <si>
    <t>7720063270</t>
  </si>
  <si>
    <t xml:space="preserve">                Стипендии</t>
  </si>
  <si>
    <t>340</t>
  </si>
  <si>
    <t xml:space="preserve">              Оздоровление детей</t>
  </si>
  <si>
    <t>7720063520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</si>
  <si>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</si>
  <si>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</si>
  <si>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</si>
  <si>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</si>
  <si>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          Обеспечение деятельности культурно-досуговых центров</t>
  </si>
  <si>
    <t>7600001410</t>
  </si>
  <si>
    <t xml:space="preserve">              Обеспечение деятельности библиотек</t>
  </si>
  <si>
    <t>7600001420</t>
  </si>
  <si>
    <t xml:space="preserve">              Обеспечение развития и укрепления материально-технической базы домов культуры, подведомственных органам местного самоуправления муниципальных районов области, реализующим полномочия в сфере культуры, в населённых пунктах с числом жителей до 50 тыс. человек</t>
  </si>
  <si>
    <t>76000L4670</t>
  </si>
  <si>
    <t xml:space="preserve">             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</si>
  <si>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76000L5191</t>
  </si>
  <si>
    <t xml:space="preserve">              Проведение ремонтов зданий муниципальных учреждений, подведомственных органам местного самоуправления, реализующих полномочия в сфере культуры</t>
  </si>
  <si>
    <t>76000S2200</t>
  </si>
  <si>
    <t xml:space="preserve">              Расходы на реализацию местных инициатив в рамках приоритетного регионального проекта "Наш выбор" за счет средств местного бюджета</t>
  </si>
  <si>
    <t>76000S7050</t>
  </si>
  <si>
    <t xml:space="preserve">        Муниципальная программа "Развитие туризма и туристской деятельности Шимского муниципального района"</t>
  </si>
  <si>
    <t>8500000000</t>
  </si>
  <si>
    <t xml:space="preserve">              Мероприятия по реализации на территории района муниципального туристского стандарта</t>
  </si>
  <si>
    <t>8500062420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</si>
  <si>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</si>
  <si>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</si>
  <si>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</si>
  <si>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</si>
  <si>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        Доплаты к пенсиям государственных служащих субъектов Российской Федерации и муниципальных служащих</t>
  </si>
  <si>
    <t>7210061010</t>
  </si>
  <si>
    <t xml:space="preserve">                Публичные нормативные социальные выплаты гражданам</t>
  </si>
  <si>
    <t>310</t>
  </si>
  <si>
    <t xml:space="preserve">      Социальное обеспечение населения</t>
  </si>
  <si>
    <t>1003</t>
  </si>
  <si>
    <t xml:space="preserve">              Ежегодные денежные выплаты лицам, удостоенным звания "Почетный гражданин Шимского муниципального района"</t>
  </si>
  <si>
    <t>7220023950</t>
  </si>
  <si>
    <t>7710071640</t>
  </si>
  <si>
    <t xml:space="preserve">              Обеспечение расходных обязательств, связанных с реализацией указа Губер-натора Новгородской области от 11.10.2022 № 584 "О мерах поддержки граждан, призванных на военную службу по мо-билизации, граждан, заключивших контракт о прохождении военной службы, граждан, заключивших контракт о добровольном содействии в выполнении задач, возложенных на Вооруженные силы Российской Федерации, и членов их семей</t>
  </si>
  <si>
    <t>7710072670</t>
  </si>
  <si>
    <t xml:space="preserve">          Подпрограмма "Привлечение квалифицированных педагогических кадров в сферу образования"</t>
  </si>
  <si>
    <t>7760000000</t>
  </si>
  <si>
    <t xml:space="preserve">              Стипендии детям, заключившим договор на целевое обучение</t>
  </si>
  <si>
    <t>7760063660</t>
  </si>
  <si>
    <t xml:space="preserve">              Дополнительные меры муниципальной поддержки  молодых специалистов, трудоустроившихся в муниципальные образовательные организации</t>
  </si>
  <si>
    <t>7760063670</t>
  </si>
  <si>
    <t xml:space="preserve">              Предоставление дополнительных мер социальной поддержки отдельным категориям педагогических работников, трудоустроившихся в муниципальные образовательные организации, реализующие образовательные программы  начального общего, основного общего, среднего общего образования, и осуществляющих трудовую деятельность на территории муниципального района</t>
  </si>
  <si>
    <t>7760072650</t>
  </si>
  <si>
    <t xml:space="preserve">              Выплата стипендии обучающимся, заключившим договор о целевом обучении по образовательным программам высшего образования по направлению "Педагогическое образование"</t>
  </si>
  <si>
    <t>7760075320</t>
  </si>
  <si>
    <t xml:space="preserve">      Охрана семьи и детства</t>
  </si>
  <si>
    <t>1004</t>
  </si>
  <si>
    <t xml:space="preserve">          Подпрограмма "Улучшение жилищных условий детей-сирот и детей, оставшихся без попечения родителей, а также лиц из числа детей-сирот, оставшихся без попечения родителей"</t>
  </si>
  <si>
    <t>7520000000</t>
  </si>
  <si>
    <t xml:space="preserve">             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(сверх уровня, предусмотренного соглашением)</t>
  </si>
  <si>
    <t>75200A0821</t>
  </si>
  <si>
    <t xml:space="preserve">                Бюджетные инвестиции</t>
  </si>
  <si>
    <t>410</t>
  </si>
  <si>
    <t xml:space="preserve">              Компенсация родительской платы родителям (законным представителям) детей, посещающих образовательные организации, реализующие образовательную программу дошкольного образования</t>
  </si>
  <si>
    <t>7740070010</t>
  </si>
  <si>
    <t xml:space="preserve">              Содержание ребенка в семье опекуна и приемной семье, а также вознаграждение, причитающееся приемному родителю</t>
  </si>
  <si>
    <t>7740070130</t>
  </si>
  <si>
    <t xml:space="preserve">    Физическая культура и спорт</t>
  </si>
  <si>
    <t>1100</t>
  </si>
  <si>
    <t xml:space="preserve">      Массовый спорт</t>
  </si>
  <si>
    <t>1102</t>
  </si>
  <si>
    <t xml:space="preserve">          Подпрограмма "Развитие физической культуры и массового спорта в Шимском муниципальном районе"</t>
  </si>
  <si>
    <t>7730000000</t>
  </si>
  <si>
    <t>7730001530</t>
  </si>
  <si>
    <t xml:space="preserve">              Обеспечение деятельности учреждений в сфере массового спорта</t>
  </si>
  <si>
    <t>7730001550</t>
  </si>
  <si>
    <t xml:space="preserve">              Дополнительные расходы для создания "умной" спортивной площадки</t>
  </si>
  <si>
    <t>7730063690</t>
  </si>
  <si>
    <t>7730072300</t>
  </si>
  <si>
    <t xml:space="preserve">              Реализация мероприятий подпрограммы "Развитие физической культуры и массового спорта в Шимском муниципальном районе" муниципальной программы "Развитие образования, физической культуры и спорта в Шимском муниципальном районе"</t>
  </si>
  <si>
    <t>7730099990</t>
  </si>
  <si>
    <t>77300S2300</t>
  </si>
  <si>
    <t xml:space="preserve">  Контрольно-счётная палата Шимского муниципального района</t>
  </si>
  <si>
    <t>705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</si>
  <si>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</si>
  <si>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</si>
  <si>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</t>
  </si>
  <si>
    <t>8000000000</t>
  </si>
  <si>
    <t xml:space="preserve">              Расходы на обеспечение деятельности Контрольно-счётной палаты Шимского муниципального района</t>
  </si>
  <si>
    <t>8000001000</t>
  </si>
  <si>
    <t xml:space="preserve">              Возмещение затрат по содержанию штатных единиц, осуществляющих  переданные полномочия поселений по внешнему контролю</t>
  </si>
  <si>
    <t>8100002000</t>
  </si>
  <si>
    <t xml:space="preserve">      Профессиональная подготовка, переподготовка и повышение квалификации</t>
  </si>
  <si>
    <t>0705</t>
  </si>
  <si>
    <t xml:space="preserve">  Комитет финансов Администрации Шимского муниципального района</t>
  </si>
  <si>
    <t>792</t>
  </si>
  <si>
    <t xml:space="preserve">        Муниципальная программа "Управление муниципальными финансами Шимского муниципального района"</t>
  </si>
  <si>
    <t>7900000000</t>
  </si>
  <si>
    <t xml:space="preserve">          Подпрограмма «Организация и обеспечение осуществления бюджетного процесса, управление муниципальным долгом Шимского муниципального района»</t>
  </si>
  <si>
    <t>7910000000</t>
  </si>
  <si>
    <t>7910001000</t>
  </si>
  <si>
    <t>7910070280</t>
  </si>
  <si>
    <t xml:space="preserve">          Подпрограмма "Повышение эффективности бюджетных расходов Шимского муниципального района"</t>
  </si>
  <si>
    <t>7930000000</t>
  </si>
  <si>
    <t xml:space="preserve">              Реализация мероприятий подпрограммы "Повышение эффективности бюджетных расходов Шимского муниципального района" муниципальной программы "Управление муниципальными финансами Шимского муниципального района"</t>
  </si>
  <si>
    <t>7930099990</t>
  </si>
  <si>
    <t xml:space="preserve">          Подпрограмма "Финансовая поддержка муниципальных образований,входящих в состав территории Шимского муниципального района"</t>
  </si>
  <si>
    <t>7920000000</t>
  </si>
  <si>
    <t xml:space="preserve">              возмещение затрат по содержанию штатных единиц, осуществляющих переданные отдельные государственные полномочия области в городских и сельских поселениях</t>
  </si>
  <si>
    <t>7920070280</t>
  </si>
  <si>
    <t xml:space="preserve">                Субвенции</t>
  </si>
  <si>
    <t>530</t>
  </si>
  <si>
    <t xml:space="preserve">              Условно утвержденные расходы</t>
  </si>
  <si>
    <t>8200099990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</si>
  <si>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</si>
  <si>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</si>
  <si>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</si>
  <si>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</si>
  <si>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          Осуществление первичного воинского учета органами местного самоуправления поселений</t>
  </si>
  <si>
    <t>7920051180</t>
  </si>
  <si>
    <t xml:space="preserve">              Иные межбюджетные трансферты на повышение эффективности работы народных дружинников</t>
  </si>
  <si>
    <t>7920061920</t>
  </si>
  <si>
    <t xml:space="preserve">                Иные межбюджетные трансферты</t>
  </si>
  <si>
    <t>540</t>
  </si>
  <si>
    <t xml:space="preserve">    Обслуживание государственного и муниципального долга</t>
  </si>
  <si>
    <t>1300</t>
  </si>
  <si>
    <t xml:space="preserve">      Обслуживание государственного (муниципального) внутреннего долга</t>
  </si>
  <si>
    <t>1301</t>
  </si>
  <si>
    <t xml:space="preserve">              Процентные платежи по муниципальному долгу</t>
  </si>
  <si>
    <t>7910063900</t>
  </si>
  <si>
    <t xml:space="preserve">                Обслуживание муниципального долга</t>
  </si>
  <si>
    <t>730</t>
  </si>
  <si>
    <t xml:space="preserve">    МЕЖБЮДЖЕТНЫЕ ТРАНСФЕРТЫ ОБЩЕГО ХАРАКТЕРА БЮДЖЕТАМ БЮДЖЕТНОЙ СИСТЕМЫ РОССИЙСКОЙ ФЕДЕРАЦИИ</t>
  </si>
  <si>
    <t>1400</t>
  </si>
  <si>
    <t xml:space="preserve">      Дотации на выравнивание бюджетной обеспеченности субъектов Российской Федерации и муниципальных образований</t>
  </si>
  <si>
    <t>1401</t>
  </si>
  <si>
    <t xml:space="preserve">              Выравнивание бюджетной обеспеченности поселений</t>
  </si>
  <si>
    <t>7920070100</t>
  </si>
  <si>
    <t xml:space="preserve">                Дотации</t>
  </si>
  <si>
    <t>510</t>
  </si>
  <si>
    <t xml:space="preserve">Всего расходов:   </t>
  </si>
  <si>
    <t>Сумма (тыс. рублей)</t>
  </si>
  <si>
    <t>Ведомственная структура расходов бюджета муниципального района на 2025 год и на плановый период 2026 и 2027 годов</t>
  </si>
  <si>
    <t>Наименование</t>
  </si>
  <si>
    <t>ЦСТ</t>
  </si>
  <si>
    <t>ВР</t>
  </si>
  <si>
    <t>Приложение 6</t>
  </si>
  <si>
    <t xml:space="preserve">к решению Думы муниципального района   </t>
  </si>
  <si>
    <t>"О бюджете Шимского муниципального района</t>
  </si>
  <si>
    <t>на 2025 год и на плановый период 2026 и 2027 годов"</t>
  </si>
  <si>
    <t>Непрограммные расходы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</si>
</sst>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  <font>
      <sz val="10"/>
      <color rgb="FF0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9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164" fontId="3" fillId="2" borderId="2">
      <alignment horizontal="right" vertical="top" shrinkToFit="1"/>
    </xf>
    <xf numFmtId="164" fontId="3" fillId="3" borderId="2">
      <alignment horizontal="right" vertical="top" shrinkToFit="1"/>
    </xf>
    <xf numFmtId="0" fontId="3" fillId="0" borderId="3">
      <alignment horizontal="right"/>
    </xf>
    <xf numFmtId="164" fontId="3" fillId="2" borderId="3">
      <alignment horizontal="right" vertical="top" shrinkToFit="1"/>
    </xf>
    <xf numFmtId="16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2" borderId="2">
      <alignment horizontal="right" vertical="top" shrinkToFit="1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  <xf numFmtId="4" fontId="3" fillId="3" borderId="2">
      <alignment horizontal="right" vertical="top" shrinkToFit="1"/>
    </xf>
  </cellStyleXfs>
  <cellXfs count="3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2" xfId="5" applyNumberFormat="1" applyFill="1" applyProtection="1">
      <alignment horizontal="center" vertical="center" wrapText="1"/>
    </xf>
    <xf numFmtId="0" fontId="5" fillId="0" borderId="2" xfId="6" applyNumberFormat="1" applyFont="1" applyFill="1" applyProtection="1">
      <alignment vertical="top" wrapText="1"/>
    </xf>
    <xf numFmtId="1" fontId="5" fillId="0" borderId="2" xfId="7" applyNumberFormat="1" applyFont="1" applyFill="1" applyProtection="1">
      <alignment horizontal="center" vertical="top" shrinkToFit="1"/>
    </xf>
    <xf numFmtId="164" fontId="5" fillId="0" borderId="2" xfId="8" applyNumberFormat="1" applyFont="1" applyFill="1" applyProtection="1">
      <alignment horizontal="right" vertical="top" shrinkToFit="1"/>
    </xf>
    <xf numFmtId="0" fontId="6" fillId="0" borderId="2" xfId="5" applyNumberFormat="1" applyFont="1" applyFill="1" applyProtection="1">
      <alignment horizontal="center" vertical="center" wrapText="1"/>
    </xf>
    <xf numFmtId="0" fontId="6" fillId="0" borderId="2" xfId="6" applyNumberFormat="1" applyFont="1" applyFill="1" applyProtection="1">
      <alignment vertical="top" wrapText="1"/>
    </xf>
    <xf numFmtId="1" fontId="6" fillId="0" borderId="2" xfId="7" applyNumberFormat="1" applyFont="1" applyFill="1" applyProtection="1">
      <alignment horizontal="center" vertical="top" shrinkToFit="1"/>
    </xf>
    <xf numFmtId="164" fontId="6" fillId="0" borderId="2" xfId="8" applyNumberFormat="1" applyFont="1" applyFill="1" applyProtection="1">
      <alignment horizontal="right" vertical="top" shrinkToFit="1"/>
    </xf>
    <xf numFmtId="164" fontId="6" fillId="0" borderId="3" xfId="11" applyNumberFormat="1" applyFont="1" applyFill="1" applyProtection="1">
      <alignment horizontal="right" vertical="top" shrinkToFit="1"/>
    </xf>
    <xf numFmtId="0" fontId="6" fillId="0" borderId="1" xfId="2" applyNumberFormat="1" applyFont="1" applyFill="1" applyProtection="1"/>
    <xf numFmtId="164" fontId="0" fillId="0" borderId="0" xfId="0" applyNumberFormat="1" applyProtection="1">
      <protection locked="0"/>
    </xf>
    <xf numFmtId="0" fontId="1" fillId="0" borderId="1" xfId="2" applyNumberFormat="1" applyFill="1" applyProtection="1"/>
    <xf numFmtId="0" fontId="0" fillId="0" borderId="0" xfId="0" applyFill="1" applyProtection="1">
      <protection locked="0"/>
    </xf>
    <xf numFmtId="164" fontId="1" fillId="0" borderId="1" xfId="2" applyNumberFormat="1" applyFill="1" applyProtection="1"/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" xfId="13" applyNumberFormat="1" applyProtection="1">
      <alignment horizontal="left" wrapText="1"/>
    </xf>
    <xf numFmtId="0" fontId="1" fillId="0" borderId="1" xfId="13">
      <alignment horizontal="left" wrapText="1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2" fillId="0" borderId="1" xfId="3" applyNumberFormat="1" applyAlignment="1" applyProtection="1">
      <alignment horizontal="center" wrapText="1"/>
    </xf>
    <xf numFmtId="0" fontId="2" fillId="0" borderId="1" xfId="3" applyAlignment="1">
      <alignment horizontal="center" wrapText="1"/>
    </xf>
    <xf numFmtId="0" fontId="2" fillId="0" borderId="1" xfId="3" applyNumberFormat="1" applyProtection="1">
      <alignment horizontal="center"/>
    </xf>
    <xf numFmtId="0" fontId="2" fillId="0" borderId="1" xfId="3">
      <alignment horizontal="center"/>
    </xf>
    <xf numFmtId="0" fontId="1" fillId="0" borderId="1" xfId="4" applyNumberFormat="1" applyProtection="1">
      <alignment horizontal="right"/>
    </xf>
    <xf numFmtId="0" fontId="1" fillId="0" borderId="1" xfId="4">
      <alignment horizontal="right"/>
    </xf>
    <xf numFmtId="0" fontId="6" fillId="0" borderId="3" xfId="10" applyNumberFormat="1" applyFont="1" applyFill="1" applyProtection="1">
      <alignment horizontal="right"/>
    </xf>
    <xf numFmtId="0" fontId="6" fillId="0" borderId="3" xfId="10" applyFont="1" applyFill="1">
      <alignment horizontal="right"/>
    </xf>
  </cellXfs>
  <cellStyles count="29">
    <cellStyle name="br" xfId="16"/>
    <cellStyle name="col" xfId="15"/>
    <cellStyle name="st24" xfId="11"/>
    <cellStyle name="st25" xfId="12"/>
    <cellStyle name="st26" xfId="8"/>
    <cellStyle name="st27" xfId="9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21"/>
    <cellStyle name="xl28" xfId="22"/>
    <cellStyle name="xl29" xfId="3"/>
    <cellStyle name="xl30" xfId="4"/>
    <cellStyle name="xl31" xfId="13"/>
    <cellStyle name="xl32" xfId="6"/>
    <cellStyle name="xl33" xfId="23"/>
    <cellStyle name="xl34" xfId="7"/>
    <cellStyle name="xl35" xfId="24"/>
    <cellStyle name="xl36" xfId="25"/>
    <cellStyle name="xl37" xfId="26"/>
    <cellStyle name="xl38" xfId="27"/>
    <cellStyle name="xl39" xfId="2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4"/>
  <sheetViews>
    <sheetView showGridLines="0" showZeros="0" tabSelected="1" zoomScaleNormal="100" zoomScaleSheetLayoutView="100" workbookViewId="0">
      <selection activeCell="B12" sqref="B12"/>
    </sheetView>
  </sheetViews>
  <sheetFormatPr defaultRowHeight="15" outlineLevelRow="7" x14ac:dyDescent="0.25"/>
  <cols>
    <col min="1" max="1" width="41.28515625" style="1" customWidth="1"/>
    <col min="2" max="2" width="9.42578125" style="1" customWidth="1"/>
    <col min="3" max="3" width="7.7109375" style="1" customWidth="1"/>
    <col min="4" max="4" width="13.85546875" style="1" customWidth="1"/>
    <col min="5" max="5" width="7.7109375" style="1" customWidth="1"/>
    <col min="6" max="8" width="11.7109375" style="1" customWidth="1"/>
    <col min="9" max="9" width="9.140625" style="1" customWidth="1"/>
    <col min="10" max="16384" width="9.140625" style="1"/>
  </cols>
  <sheetData>
    <row r="1" spans="1:15" x14ac:dyDescent="0.25">
      <c r="F1" s="18" t="s">
        <v>421</v>
      </c>
      <c r="G1" s="18"/>
      <c r="H1" s="18"/>
      <c r="I1" s="18"/>
    </row>
    <row r="2" spans="1:15" x14ac:dyDescent="0.25">
      <c r="D2" s="17" t="s">
        <v>422</v>
      </c>
      <c r="E2" s="17"/>
      <c r="F2" s="17"/>
      <c r="G2" s="17"/>
      <c r="H2" s="17"/>
    </row>
    <row r="3" spans="1:15" x14ac:dyDescent="0.25">
      <c r="D3" s="17" t="s">
        <v>423</v>
      </c>
      <c r="E3" s="17"/>
      <c r="F3" s="17"/>
      <c r="G3" s="17"/>
      <c r="H3" s="17"/>
    </row>
    <row r="4" spans="1:15" x14ac:dyDescent="0.25">
      <c r="D4" s="17" t="s">
        <v>424</v>
      </c>
      <c r="E4" s="17"/>
      <c r="F4" s="17"/>
      <c r="G4" s="17"/>
      <c r="H4" s="17"/>
      <c r="I4" s="2"/>
    </row>
    <row r="5" spans="1:15" x14ac:dyDescent="0.25">
      <c r="A5" s="21"/>
      <c r="B5" s="22"/>
      <c r="C5" s="22"/>
      <c r="D5" s="22"/>
      <c r="E5" s="22"/>
      <c r="F5" s="2"/>
      <c r="G5" s="2"/>
      <c r="H5" s="2"/>
      <c r="I5" s="2"/>
    </row>
    <row r="6" spans="1:15" ht="32.25" customHeight="1" x14ac:dyDescent="0.25">
      <c r="A6" s="23" t="s">
        <v>417</v>
      </c>
      <c r="B6" s="24"/>
      <c r="C6" s="24"/>
      <c r="D6" s="24"/>
      <c r="E6" s="24"/>
      <c r="F6" s="24"/>
      <c r="G6" s="24"/>
      <c r="H6" s="24"/>
      <c r="I6" s="2"/>
    </row>
    <row r="7" spans="1:15" ht="15.75" customHeight="1" x14ac:dyDescent="0.25">
      <c r="A7" s="25"/>
      <c r="B7" s="26"/>
      <c r="C7" s="26"/>
      <c r="D7" s="26"/>
      <c r="E7" s="26"/>
      <c r="F7" s="26"/>
      <c r="G7" s="26"/>
      <c r="H7" s="26"/>
      <c r="I7" s="2"/>
    </row>
    <row r="8" spans="1:15" ht="12" customHeight="1" x14ac:dyDescent="0.25">
      <c r="A8" s="27" t="s">
        <v>416</v>
      </c>
      <c r="B8" s="28"/>
      <c r="C8" s="28"/>
      <c r="D8" s="28"/>
      <c r="E8" s="28"/>
      <c r="F8" s="28"/>
      <c r="G8" s="28"/>
      <c r="H8" s="28"/>
      <c r="I8" s="2"/>
    </row>
    <row r="9" spans="1:15" ht="42.75" customHeight="1" x14ac:dyDescent="0.25">
      <c r="A9" s="7" t="s">
        <v>418</v>
      </c>
      <c r="B9" s="3" t="s">
        <v>0</v>
      </c>
      <c r="C9" s="7" t="s">
        <v>1</v>
      </c>
      <c r="D9" s="3" t="s">
        <v>419</v>
      </c>
      <c r="E9" s="3" t="s">
        <v>420</v>
      </c>
      <c r="F9" s="7" t="s">
        <v>2</v>
      </c>
      <c r="G9" s="7" t="s">
        <v>3</v>
      </c>
      <c r="H9" s="7" t="s">
        <v>4</v>
      </c>
      <c r="I9" s="14"/>
      <c r="J9" s="15"/>
      <c r="K9" s="15"/>
    </row>
    <row r="10" spans="1:15" ht="25.5" x14ac:dyDescent="0.25">
      <c r="A10" s="4" t="s">
        <v>5</v>
      </c>
      <c r="B10" s="5" t="s">
        <v>6</v>
      </c>
      <c r="C10" s="5"/>
      <c r="D10" s="5"/>
      <c r="E10" s="5"/>
      <c r="F10" s="6">
        <v>446981.8</v>
      </c>
      <c r="G10" s="6">
        <v>354344.4</v>
      </c>
      <c r="H10" s="6">
        <v>399484.4</v>
      </c>
      <c r="I10" s="16"/>
      <c r="J10" s="16"/>
      <c r="K10" s="16"/>
    </row>
    <row r="11" spans="1:15" outlineLevel="1" x14ac:dyDescent="0.25">
      <c r="A11" s="8" t="s">
        <v>7</v>
      </c>
      <c r="B11" s="9" t="s">
        <v>6</v>
      </c>
      <c r="C11" s="9" t="s">
        <v>8</v>
      </c>
      <c r="D11" s="9"/>
      <c r="E11" s="9"/>
      <c r="F11" s="10">
        <v>67249.600000000006</v>
      </c>
      <c r="G11" s="10">
        <v>66824.3</v>
      </c>
      <c r="H11" s="10">
        <v>66737.8</v>
      </c>
      <c r="I11" s="16"/>
      <c r="J11" s="16"/>
      <c r="K11" s="16"/>
    </row>
    <row r="12" spans="1:15" ht="38.25" outlineLevel="2" x14ac:dyDescent="0.25">
      <c r="A12" s="8" t="s">
        <v>9</v>
      </c>
      <c r="B12" s="9" t="s">
        <v>6</v>
      </c>
      <c r="C12" s="9" t="s">
        <v>10</v>
      </c>
      <c r="D12" s="9"/>
      <c r="E12" s="9"/>
      <c r="F12" s="10">
        <v>2448.6999999999998</v>
      </c>
      <c r="G12" s="10">
        <v>2448.6999999999998</v>
      </c>
      <c r="H12" s="10">
        <v>2448.6999999999998</v>
      </c>
      <c r="I12" s="16"/>
      <c r="J12" s="16"/>
      <c r="K12" s="16"/>
      <c r="O12" s="13"/>
    </row>
    <row r="13" spans="1:15" ht="63.75" outlineLevel="3" x14ac:dyDescent="0.25">
      <c r="A13" s="8" t="s">
        <v>11</v>
      </c>
      <c r="B13" s="9" t="s">
        <v>6</v>
      </c>
      <c r="C13" s="9" t="s">
        <v>10</v>
      </c>
      <c r="D13" s="9" t="s">
        <v>12</v>
      </c>
      <c r="E13" s="9"/>
      <c r="F13" s="10">
        <v>2448.6999999999998</v>
      </c>
      <c r="G13" s="10">
        <v>2448.6999999999998</v>
      </c>
      <c r="H13" s="10">
        <v>2448.6999999999998</v>
      </c>
      <c r="I13" s="14"/>
      <c r="J13" s="15"/>
      <c r="K13" s="15"/>
    </row>
    <row r="14" spans="1:15" ht="25.5" outlineLevel="6" x14ac:dyDescent="0.25">
      <c r="A14" s="8" t="s">
        <v>13</v>
      </c>
      <c r="B14" s="9" t="s">
        <v>6</v>
      </c>
      <c r="C14" s="9" t="s">
        <v>10</v>
      </c>
      <c r="D14" s="9" t="s">
        <v>14</v>
      </c>
      <c r="E14" s="9"/>
      <c r="F14" s="10">
        <v>2448.6999999999998</v>
      </c>
      <c r="G14" s="10">
        <v>2448.6999999999998</v>
      </c>
      <c r="H14" s="10">
        <v>2448.6999999999998</v>
      </c>
      <c r="I14" s="14"/>
      <c r="J14" s="15"/>
      <c r="K14" s="15"/>
    </row>
    <row r="15" spans="1:15" ht="25.5" outlineLevel="7" x14ac:dyDescent="0.25">
      <c r="A15" s="8" t="s">
        <v>15</v>
      </c>
      <c r="B15" s="9" t="s">
        <v>6</v>
      </c>
      <c r="C15" s="9" t="s">
        <v>10</v>
      </c>
      <c r="D15" s="9" t="s">
        <v>14</v>
      </c>
      <c r="E15" s="9" t="s">
        <v>16</v>
      </c>
      <c r="F15" s="10">
        <v>2448.6999999999998</v>
      </c>
      <c r="G15" s="10">
        <v>2448.6999999999998</v>
      </c>
      <c r="H15" s="10">
        <v>2448.6999999999998</v>
      </c>
      <c r="I15" s="14"/>
      <c r="J15" s="15"/>
      <c r="K15" s="15"/>
    </row>
    <row r="16" spans="1:15" ht="63.75" outlineLevel="2" x14ac:dyDescent="0.25">
      <c r="A16" s="8" t="s">
        <v>17</v>
      </c>
      <c r="B16" s="9" t="s">
        <v>6</v>
      </c>
      <c r="C16" s="9" t="s">
        <v>18</v>
      </c>
      <c r="D16" s="9"/>
      <c r="E16" s="9"/>
      <c r="F16" s="10">
        <v>41455.300000000003</v>
      </c>
      <c r="G16" s="10">
        <v>41327.300000000003</v>
      </c>
      <c r="H16" s="10">
        <v>41327.300000000003</v>
      </c>
      <c r="I16" s="16"/>
      <c r="J16" s="16"/>
      <c r="K16" s="16"/>
    </row>
    <row r="17" spans="1:11" ht="51" outlineLevel="3" x14ac:dyDescent="0.25">
      <c r="A17" s="8" t="s">
        <v>19</v>
      </c>
      <c r="B17" s="9" t="s">
        <v>6</v>
      </c>
      <c r="C17" s="9" t="s">
        <v>18</v>
      </c>
      <c r="D17" s="9" t="s">
        <v>20</v>
      </c>
      <c r="E17" s="9"/>
      <c r="F17" s="10">
        <f>F19+F23+F26+F28+F30</f>
        <v>41450.800000000003</v>
      </c>
      <c r="G17" s="10">
        <f>G19+G23+G26+G28+G30</f>
        <v>41327.300000000003</v>
      </c>
      <c r="H17" s="10">
        <f>H19+H23+H26+H28+H30</f>
        <v>41327.300000000003</v>
      </c>
      <c r="I17" s="16"/>
      <c r="J17" s="15"/>
      <c r="K17" s="15"/>
    </row>
    <row r="18" spans="1:11" ht="38.25" outlineLevel="4" x14ac:dyDescent="0.25">
      <c r="A18" s="8" t="s">
        <v>21</v>
      </c>
      <c r="B18" s="9" t="s">
        <v>6</v>
      </c>
      <c r="C18" s="9" t="s">
        <v>18</v>
      </c>
      <c r="D18" s="9" t="s">
        <v>22</v>
      </c>
      <c r="E18" s="9"/>
      <c r="F18" s="10">
        <v>41450.800000000003</v>
      </c>
      <c r="G18" s="10">
        <v>41327.300000000003</v>
      </c>
      <c r="H18" s="10">
        <v>41327.300000000003</v>
      </c>
      <c r="I18" s="16"/>
      <c r="J18" s="16"/>
      <c r="K18" s="16"/>
    </row>
    <row r="19" spans="1:11" ht="25.5" outlineLevel="6" x14ac:dyDescent="0.25">
      <c r="A19" s="8" t="s">
        <v>23</v>
      </c>
      <c r="B19" s="9" t="s">
        <v>6</v>
      </c>
      <c r="C19" s="9" t="s">
        <v>18</v>
      </c>
      <c r="D19" s="9" t="s">
        <v>24</v>
      </c>
      <c r="E19" s="9"/>
      <c r="F19" s="10">
        <v>36594.9</v>
      </c>
      <c r="G19" s="10">
        <v>36471.4</v>
      </c>
      <c r="H19" s="10">
        <v>36471.4</v>
      </c>
      <c r="I19" s="14"/>
      <c r="J19" s="15"/>
      <c r="K19" s="15"/>
    </row>
    <row r="20" spans="1:11" ht="25.5" outlineLevel="7" x14ac:dyDescent="0.25">
      <c r="A20" s="8" t="s">
        <v>15</v>
      </c>
      <c r="B20" s="9" t="s">
        <v>6</v>
      </c>
      <c r="C20" s="9" t="s">
        <v>18</v>
      </c>
      <c r="D20" s="9" t="s">
        <v>24</v>
      </c>
      <c r="E20" s="9" t="s">
        <v>16</v>
      </c>
      <c r="F20" s="10">
        <v>35576</v>
      </c>
      <c r="G20" s="10">
        <v>35576</v>
      </c>
      <c r="H20" s="10">
        <v>35576</v>
      </c>
      <c r="I20" s="14"/>
      <c r="J20" s="15"/>
      <c r="K20" s="15"/>
    </row>
    <row r="21" spans="1:11" ht="38.25" outlineLevel="7" x14ac:dyDescent="0.25">
      <c r="A21" s="8" t="s">
        <v>25</v>
      </c>
      <c r="B21" s="9" t="s">
        <v>6</v>
      </c>
      <c r="C21" s="9" t="s">
        <v>18</v>
      </c>
      <c r="D21" s="9" t="s">
        <v>24</v>
      </c>
      <c r="E21" s="9" t="s">
        <v>26</v>
      </c>
      <c r="F21" s="10">
        <v>688.9</v>
      </c>
      <c r="G21" s="10">
        <v>565.4</v>
      </c>
      <c r="H21" s="10">
        <v>565.4</v>
      </c>
      <c r="I21" s="14"/>
      <c r="J21" s="15"/>
      <c r="K21" s="15"/>
    </row>
    <row r="22" spans="1:11" ht="25.5" outlineLevel="7" x14ac:dyDescent="0.25">
      <c r="A22" s="8" t="s">
        <v>27</v>
      </c>
      <c r="B22" s="9" t="s">
        <v>6</v>
      </c>
      <c r="C22" s="9" t="s">
        <v>18</v>
      </c>
      <c r="D22" s="9" t="s">
        <v>24</v>
      </c>
      <c r="E22" s="9" t="s">
        <v>28</v>
      </c>
      <c r="F22" s="10">
        <v>330</v>
      </c>
      <c r="G22" s="10">
        <v>330</v>
      </c>
      <c r="H22" s="10">
        <v>330</v>
      </c>
      <c r="I22" s="14"/>
      <c r="J22" s="15"/>
      <c r="K22" s="15"/>
    </row>
    <row r="23" spans="1:11" ht="51" outlineLevel="6" x14ac:dyDescent="0.25">
      <c r="A23" s="8" t="s">
        <v>29</v>
      </c>
      <c r="B23" s="9" t="s">
        <v>6</v>
      </c>
      <c r="C23" s="9" t="s">
        <v>18</v>
      </c>
      <c r="D23" s="9" t="s">
        <v>30</v>
      </c>
      <c r="E23" s="9"/>
      <c r="F23" s="10">
        <v>75.900000000000006</v>
      </c>
      <c r="G23" s="10">
        <v>75.900000000000006</v>
      </c>
      <c r="H23" s="10">
        <v>75.900000000000006</v>
      </c>
      <c r="I23" s="14"/>
      <c r="J23" s="15"/>
      <c r="K23" s="15"/>
    </row>
    <row r="24" spans="1:11" ht="25.5" outlineLevel="7" x14ac:dyDescent="0.25">
      <c r="A24" s="8" t="s">
        <v>15</v>
      </c>
      <c r="B24" s="9" t="s">
        <v>6</v>
      </c>
      <c r="C24" s="9" t="s">
        <v>18</v>
      </c>
      <c r="D24" s="9" t="s">
        <v>30</v>
      </c>
      <c r="E24" s="9" t="s">
        <v>16</v>
      </c>
      <c r="F24" s="10">
        <v>74.5</v>
      </c>
      <c r="G24" s="10">
        <v>74.5</v>
      </c>
      <c r="H24" s="10">
        <v>74.5</v>
      </c>
      <c r="I24" s="14"/>
      <c r="J24" s="15"/>
      <c r="K24" s="15"/>
    </row>
    <row r="25" spans="1:11" ht="38.25" outlineLevel="7" x14ac:dyDescent="0.25">
      <c r="A25" s="8" t="s">
        <v>25</v>
      </c>
      <c r="B25" s="9" t="s">
        <v>6</v>
      </c>
      <c r="C25" s="9" t="s">
        <v>18</v>
      </c>
      <c r="D25" s="9" t="s">
        <v>30</v>
      </c>
      <c r="E25" s="9" t="s">
        <v>26</v>
      </c>
      <c r="F25" s="10">
        <v>1.4</v>
      </c>
      <c r="G25" s="10">
        <v>1.4</v>
      </c>
      <c r="H25" s="10">
        <v>1.4</v>
      </c>
      <c r="I25" s="14"/>
      <c r="J25" s="15"/>
      <c r="K25" s="15"/>
    </row>
    <row r="26" spans="1:11" ht="51" outlineLevel="6" x14ac:dyDescent="0.25">
      <c r="A26" s="8" t="s">
        <v>31</v>
      </c>
      <c r="B26" s="9" t="s">
        <v>6</v>
      </c>
      <c r="C26" s="9" t="s">
        <v>18</v>
      </c>
      <c r="D26" s="9" t="s">
        <v>32</v>
      </c>
      <c r="E26" s="9"/>
      <c r="F26" s="10">
        <v>3828.6</v>
      </c>
      <c r="G26" s="10">
        <v>3828.6</v>
      </c>
      <c r="H26" s="10">
        <v>3828.6</v>
      </c>
      <c r="I26" s="14"/>
      <c r="J26" s="15"/>
      <c r="K26" s="15"/>
    </row>
    <row r="27" spans="1:11" ht="25.5" outlineLevel="7" x14ac:dyDescent="0.25">
      <c r="A27" s="8" t="s">
        <v>15</v>
      </c>
      <c r="B27" s="9" t="s">
        <v>6</v>
      </c>
      <c r="C27" s="9" t="s">
        <v>18</v>
      </c>
      <c r="D27" s="9" t="s">
        <v>32</v>
      </c>
      <c r="E27" s="9" t="s">
        <v>16</v>
      </c>
      <c r="F27" s="10">
        <v>3828.6</v>
      </c>
      <c r="G27" s="10">
        <v>3828.6</v>
      </c>
      <c r="H27" s="10">
        <v>3828.6</v>
      </c>
      <c r="I27" s="14"/>
      <c r="J27" s="15"/>
      <c r="K27" s="15"/>
    </row>
    <row r="28" spans="1:11" ht="178.5" outlineLevel="6" x14ac:dyDescent="0.25">
      <c r="A28" s="8" t="s">
        <v>33</v>
      </c>
      <c r="B28" s="9" t="s">
        <v>6</v>
      </c>
      <c r="C28" s="9" t="s">
        <v>18</v>
      </c>
      <c r="D28" s="9" t="s">
        <v>34</v>
      </c>
      <c r="E28" s="9"/>
      <c r="F28" s="10">
        <v>3.8</v>
      </c>
      <c r="G28" s="10">
        <v>3.8</v>
      </c>
      <c r="H28" s="10">
        <v>3.8</v>
      </c>
      <c r="I28" s="14"/>
      <c r="J28" s="15"/>
      <c r="K28" s="15"/>
    </row>
    <row r="29" spans="1:11" ht="25.5" outlineLevel="7" x14ac:dyDescent="0.25">
      <c r="A29" s="8" t="s">
        <v>15</v>
      </c>
      <c r="B29" s="9" t="s">
        <v>6</v>
      </c>
      <c r="C29" s="9" t="s">
        <v>18</v>
      </c>
      <c r="D29" s="9" t="s">
        <v>34</v>
      </c>
      <c r="E29" s="9" t="s">
        <v>16</v>
      </c>
      <c r="F29" s="10">
        <v>3.8</v>
      </c>
      <c r="G29" s="10">
        <v>3.8</v>
      </c>
      <c r="H29" s="10">
        <v>3.8</v>
      </c>
      <c r="I29" s="14"/>
      <c r="J29" s="15"/>
      <c r="K29" s="15"/>
    </row>
    <row r="30" spans="1:11" ht="63.75" outlineLevel="6" x14ac:dyDescent="0.25">
      <c r="A30" s="8" t="s">
        <v>35</v>
      </c>
      <c r="B30" s="9" t="s">
        <v>6</v>
      </c>
      <c r="C30" s="9" t="s">
        <v>18</v>
      </c>
      <c r="D30" s="9" t="s">
        <v>36</v>
      </c>
      <c r="E30" s="9"/>
      <c r="F30" s="10">
        <v>947.6</v>
      </c>
      <c r="G30" s="10">
        <v>947.6</v>
      </c>
      <c r="H30" s="10">
        <v>947.6</v>
      </c>
      <c r="I30" s="14"/>
      <c r="J30" s="15"/>
      <c r="K30" s="15"/>
    </row>
    <row r="31" spans="1:11" ht="38.25" outlineLevel="7" x14ac:dyDescent="0.25">
      <c r="A31" s="8" t="s">
        <v>25</v>
      </c>
      <c r="B31" s="9" t="s">
        <v>6</v>
      </c>
      <c r="C31" s="9" t="s">
        <v>18</v>
      </c>
      <c r="D31" s="9" t="s">
        <v>36</v>
      </c>
      <c r="E31" s="9" t="s">
        <v>26</v>
      </c>
      <c r="F31" s="10">
        <v>947.6</v>
      </c>
      <c r="G31" s="10">
        <v>947.6</v>
      </c>
      <c r="H31" s="10">
        <v>947.6</v>
      </c>
      <c r="I31" s="14"/>
      <c r="J31" s="15"/>
      <c r="K31" s="15"/>
    </row>
    <row r="32" spans="1:11" outlineLevel="3" x14ac:dyDescent="0.25">
      <c r="A32" s="8" t="s">
        <v>37</v>
      </c>
      <c r="B32" s="9" t="s">
        <v>6</v>
      </c>
      <c r="C32" s="9" t="s">
        <v>18</v>
      </c>
      <c r="D32" s="9" t="s">
        <v>38</v>
      </c>
      <c r="E32" s="9"/>
      <c r="F32" s="10">
        <v>4.5</v>
      </c>
      <c r="G32" s="10">
        <v>0</v>
      </c>
      <c r="H32" s="10">
        <v>0</v>
      </c>
      <c r="I32" s="14"/>
      <c r="J32" s="15"/>
      <c r="K32" s="15"/>
    </row>
    <row r="33" spans="1:12" ht="38.25" outlineLevel="6" x14ac:dyDescent="0.25">
      <c r="A33" s="8" t="s">
        <v>39</v>
      </c>
      <c r="B33" s="9" t="s">
        <v>6</v>
      </c>
      <c r="C33" s="9" t="s">
        <v>18</v>
      </c>
      <c r="D33" s="9" t="s">
        <v>40</v>
      </c>
      <c r="E33" s="9"/>
      <c r="F33" s="10">
        <v>4.5</v>
      </c>
      <c r="G33" s="10">
        <v>0</v>
      </c>
      <c r="H33" s="10">
        <v>0</v>
      </c>
      <c r="I33" s="14"/>
      <c r="J33" s="15"/>
      <c r="K33" s="15"/>
    </row>
    <row r="34" spans="1:12" outlineLevel="7" x14ac:dyDescent="0.25">
      <c r="A34" s="8" t="s">
        <v>41</v>
      </c>
      <c r="B34" s="9" t="s">
        <v>6</v>
      </c>
      <c r="C34" s="9" t="s">
        <v>18</v>
      </c>
      <c r="D34" s="9" t="s">
        <v>40</v>
      </c>
      <c r="E34" s="9" t="s">
        <v>42</v>
      </c>
      <c r="F34" s="10">
        <v>4.5</v>
      </c>
      <c r="G34" s="10">
        <v>0</v>
      </c>
      <c r="H34" s="10">
        <v>0</v>
      </c>
      <c r="I34" s="14"/>
      <c r="J34" s="15"/>
      <c r="K34" s="15"/>
    </row>
    <row r="35" spans="1:12" outlineLevel="2" x14ac:dyDescent="0.25">
      <c r="A35" s="8" t="s">
        <v>43</v>
      </c>
      <c r="B35" s="9" t="s">
        <v>6</v>
      </c>
      <c r="C35" s="9" t="s">
        <v>44</v>
      </c>
      <c r="D35" s="9"/>
      <c r="E35" s="9"/>
      <c r="F35" s="10">
        <v>9.6</v>
      </c>
      <c r="G35" s="10">
        <v>115.8</v>
      </c>
      <c r="H35" s="10">
        <v>9</v>
      </c>
      <c r="I35" s="14"/>
      <c r="J35" s="15"/>
      <c r="K35" s="15"/>
    </row>
    <row r="36" spans="1:12" ht="51" outlineLevel="3" x14ac:dyDescent="0.25">
      <c r="A36" s="8" t="s">
        <v>19</v>
      </c>
      <c r="B36" s="9" t="s">
        <v>6</v>
      </c>
      <c r="C36" s="9" t="s">
        <v>44</v>
      </c>
      <c r="D36" s="9" t="s">
        <v>20</v>
      </c>
      <c r="E36" s="9"/>
      <c r="F36" s="10">
        <v>9.6</v>
      </c>
      <c r="G36" s="10">
        <v>115.8</v>
      </c>
      <c r="H36" s="10">
        <v>9</v>
      </c>
      <c r="I36" s="14"/>
      <c r="J36" s="15"/>
      <c r="K36" s="15"/>
    </row>
    <row r="37" spans="1:12" ht="38.25" outlineLevel="4" x14ac:dyDescent="0.25">
      <c r="A37" s="8" t="s">
        <v>21</v>
      </c>
      <c r="B37" s="9" t="s">
        <v>6</v>
      </c>
      <c r="C37" s="9" t="s">
        <v>44</v>
      </c>
      <c r="D37" s="9" t="s">
        <v>22</v>
      </c>
      <c r="E37" s="9"/>
      <c r="F37" s="10">
        <v>9.6</v>
      </c>
      <c r="G37" s="10">
        <v>115.8</v>
      </c>
      <c r="H37" s="10">
        <v>9</v>
      </c>
      <c r="I37" s="14"/>
      <c r="J37" s="15"/>
      <c r="K37" s="15"/>
    </row>
    <row r="38" spans="1:12" ht="51" outlineLevel="6" x14ac:dyDescent="0.25">
      <c r="A38" s="8" t="s">
        <v>45</v>
      </c>
      <c r="B38" s="9" t="s">
        <v>6</v>
      </c>
      <c r="C38" s="9" t="s">
        <v>44</v>
      </c>
      <c r="D38" s="9" t="s">
        <v>46</v>
      </c>
      <c r="E38" s="9"/>
      <c r="F38" s="10">
        <v>9.6</v>
      </c>
      <c r="G38" s="10">
        <v>115.8</v>
      </c>
      <c r="H38" s="10">
        <v>9</v>
      </c>
      <c r="I38" s="14"/>
      <c r="J38" s="15"/>
      <c r="K38" s="15"/>
    </row>
    <row r="39" spans="1:12" ht="38.25" outlineLevel="7" x14ac:dyDescent="0.25">
      <c r="A39" s="8" t="s">
        <v>25</v>
      </c>
      <c r="B39" s="9" t="s">
        <v>6</v>
      </c>
      <c r="C39" s="9" t="s">
        <v>44</v>
      </c>
      <c r="D39" s="9" t="s">
        <v>46</v>
      </c>
      <c r="E39" s="9" t="s">
        <v>26</v>
      </c>
      <c r="F39" s="10">
        <v>9.6</v>
      </c>
      <c r="G39" s="10">
        <v>115.8</v>
      </c>
      <c r="H39" s="10">
        <v>9</v>
      </c>
      <c r="I39" s="14"/>
      <c r="J39" s="15"/>
      <c r="K39" s="15"/>
    </row>
    <row r="40" spans="1:12" outlineLevel="2" x14ac:dyDescent="0.25">
      <c r="A40" s="8" t="s">
        <v>47</v>
      </c>
      <c r="B40" s="9" t="s">
        <v>6</v>
      </c>
      <c r="C40" s="9" t="s">
        <v>48</v>
      </c>
      <c r="D40" s="9"/>
      <c r="E40" s="9"/>
      <c r="F40" s="10">
        <v>224.2</v>
      </c>
      <c r="G40" s="10">
        <v>0</v>
      </c>
      <c r="H40" s="10">
        <v>0</v>
      </c>
      <c r="I40" s="14"/>
      <c r="J40" s="15"/>
      <c r="K40" s="15"/>
    </row>
    <row r="41" spans="1:12" outlineLevel="3" x14ac:dyDescent="0.25">
      <c r="A41" s="8" t="s">
        <v>37</v>
      </c>
      <c r="B41" s="9" t="s">
        <v>6</v>
      </c>
      <c r="C41" s="9" t="s">
        <v>48</v>
      </c>
      <c r="D41" s="9" t="s">
        <v>38</v>
      </c>
      <c r="E41" s="9"/>
      <c r="F41" s="10">
        <v>224.2</v>
      </c>
      <c r="G41" s="10">
        <v>0</v>
      </c>
      <c r="H41" s="10">
        <v>0</v>
      </c>
      <c r="I41" s="14"/>
      <c r="J41" s="15"/>
      <c r="K41" s="15"/>
    </row>
    <row r="42" spans="1:12" ht="25.5" outlineLevel="6" x14ac:dyDescent="0.25">
      <c r="A42" s="8" t="s">
        <v>49</v>
      </c>
      <c r="B42" s="9" t="s">
        <v>6</v>
      </c>
      <c r="C42" s="9" t="s">
        <v>48</v>
      </c>
      <c r="D42" s="9" t="s">
        <v>50</v>
      </c>
      <c r="E42" s="9"/>
      <c r="F42" s="10">
        <v>224.2</v>
      </c>
      <c r="G42" s="10">
        <v>0</v>
      </c>
      <c r="H42" s="10">
        <v>0</v>
      </c>
      <c r="I42" s="14"/>
      <c r="J42" s="15"/>
      <c r="K42" s="15"/>
    </row>
    <row r="43" spans="1:12" outlineLevel="7" x14ac:dyDescent="0.25">
      <c r="A43" s="8" t="s">
        <v>51</v>
      </c>
      <c r="B43" s="9" t="s">
        <v>6</v>
      </c>
      <c r="C43" s="9" t="s">
        <v>48</v>
      </c>
      <c r="D43" s="9" t="s">
        <v>50</v>
      </c>
      <c r="E43" s="9" t="s">
        <v>52</v>
      </c>
      <c r="F43" s="10">
        <v>224.2</v>
      </c>
      <c r="G43" s="10">
        <v>0</v>
      </c>
      <c r="H43" s="10">
        <v>0</v>
      </c>
      <c r="I43" s="14"/>
      <c r="J43" s="15"/>
      <c r="K43" s="15"/>
    </row>
    <row r="44" spans="1:12" outlineLevel="2" x14ac:dyDescent="0.25">
      <c r="A44" s="8" t="s">
        <v>53</v>
      </c>
      <c r="B44" s="9" t="s">
        <v>6</v>
      </c>
      <c r="C44" s="9" t="s">
        <v>54</v>
      </c>
      <c r="D44" s="9"/>
      <c r="E44" s="9"/>
      <c r="F44" s="10">
        <v>23111.8</v>
      </c>
      <c r="G44" s="10">
        <v>22932.5</v>
      </c>
      <c r="H44" s="10">
        <v>22952.799999999999</v>
      </c>
      <c r="I44" s="16"/>
      <c r="J44" s="16"/>
      <c r="K44" s="16"/>
      <c r="L44" s="16"/>
    </row>
    <row r="45" spans="1:12" ht="51" outlineLevel="3" x14ac:dyDescent="0.25">
      <c r="A45" s="8" t="s">
        <v>19</v>
      </c>
      <c r="B45" s="9" t="s">
        <v>6</v>
      </c>
      <c r="C45" s="9" t="s">
        <v>54</v>
      </c>
      <c r="D45" s="9" t="s">
        <v>20</v>
      </c>
      <c r="E45" s="9"/>
      <c r="F45" s="10">
        <v>15223.7</v>
      </c>
      <c r="G45" s="10">
        <v>15023.8</v>
      </c>
      <c r="H45" s="10">
        <v>15023.8</v>
      </c>
      <c r="I45" s="16"/>
      <c r="J45" s="16"/>
      <c r="K45" s="16"/>
    </row>
    <row r="46" spans="1:12" ht="38.25" outlineLevel="4" x14ac:dyDescent="0.25">
      <c r="A46" s="8" t="s">
        <v>21</v>
      </c>
      <c r="B46" s="9" t="s">
        <v>6</v>
      </c>
      <c r="C46" s="9" t="s">
        <v>54</v>
      </c>
      <c r="D46" s="9" t="s">
        <v>22</v>
      </c>
      <c r="E46" s="9"/>
      <c r="F46" s="10">
        <v>15223.8</v>
      </c>
      <c r="G46" s="10">
        <v>15023.8</v>
      </c>
      <c r="H46" s="10">
        <v>15023.8</v>
      </c>
      <c r="I46" s="14"/>
      <c r="J46" s="15"/>
      <c r="K46" s="15"/>
    </row>
    <row r="47" spans="1:12" ht="38.25" outlineLevel="6" x14ac:dyDescent="0.25">
      <c r="A47" s="8" t="s">
        <v>55</v>
      </c>
      <c r="B47" s="9" t="s">
        <v>6</v>
      </c>
      <c r="C47" s="9" t="s">
        <v>54</v>
      </c>
      <c r="D47" s="9" t="s">
        <v>56</v>
      </c>
      <c r="E47" s="9"/>
      <c r="F47" s="10">
        <v>11576</v>
      </c>
      <c r="G47" s="10">
        <v>11376</v>
      </c>
      <c r="H47" s="10">
        <v>11376</v>
      </c>
      <c r="I47" s="14"/>
      <c r="J47" s="15"/>
      <c r="K47" s="15"/>
    </row>
    <row r="48" spans="1:12" ht="25.5" outlineLevel="7" x14ac:dyDescent="0.25">
      <c r="A48" s="8" t="s">
        <v>57</v>
      </c>
      <c r="B48" s="9" t="s">
        <v>6</v>
      </c>
      <c r="C48" s="9" t="s">
        <v>54</v>
      </c>
      <c r="D48" s="9" t="s">
        <v>56</v>
      </c>
      <c r="E48" s="9" t="s">
        <v>58</v>
      </c>
      <c r="F48" s="10">
        <v>9473.7999999999993</v>
      </c>
      <c r="G48" s="10">
        <v>9473.7999999999993</v>
      </c>
      <c r="H48" s="10">
        <v>9473.7999999999993</v>
      </c>
      <c r="I48" s="14"/>
      <c r="J48" s="15"/>
      <c r="K48" s="15"/>
    </row>
    <row r="49" spans="1:11" ht="38.25" outlineLevel="7" x14ac:dyDescent="0.25">
      <c r="A49" s="8" t="s">
        <v>25</v>
      </c>
      <c r="B49" s="9" t="s">
        <v>6</v>
      </c>
      <c r="C49" s="9" t="s">
        <v>54</v>
      </c>
      <c r="D49" s="9" t="s">
        <v>56</v>
      </c>
      <c r="E49" s="9" t="s">
        <v>26</v>
      </c>
      <c r="F49" s="10">
        <v>2078.6</v>
      </c>
      <c r="G49" s="10">
        <v>1878.6</v>
      </c>
      <c r="H49" s="10">
        <v>1878.6</v>
      </c>
      <c r="I49" s="14"/>
      <c r="J49" s="15"/>
      <c r="K49" s="15"/>
    </row>
    <row r="50" spans="1:11" ht="25.5" outlineLevel="7" x14ac:dyDescent="0.25">
      <c r="A50" s="8" t="s">
        <v>27</v>
      </c>
      <c r="B50" s="9" t="s">
        <v>6</v>
      </c>
      <c r="C50" s="9" t="s">
        <v>54</v>
      </c>
      <c r="D50" s="9" t="s">
        <v>56</v>
      </c>
      <c r="E50" s="9" t="s">
        <v>28</v>
      </c>
      <c r="F50" s="10">
        <v>23.6</v>
      </c>
      <c r="G50" s="10">
        <v>23.6</v>
      </c>
      <c r="H50" s="10">
        <v>23.6</v>
      </c>
      <c r="I50" s="14"/>
      <c r="J50" s="15"/>
      <c r="K50" s="15"/>
    </row>
    <row r="51" spans="1:11" ht="51" outlineLevel="6" x14ac:dyDescent="0.25">
      <c r="A51" s="8" t="s">
        <v>31</v>
      </c>
      <c r="B51" s="9" t="s">
        <v>6</v>
      </c>
      <c r="C51" s="9" t="s">
        <v>54</v>
      </c>
      <c r="D51" s="9" t="s">
        <v>32</v>
      </c>
      <c r="E51" s="9"/>
      <c r="F51" s="10">
        <v>82.7</v>
      </c>
      <c r="G51" s="10">
        <v>82.7</v>
      </c>
      <c r="H51" s="10">
        <v>82.7</v>
      </c>
      <c r="I51" s="14"/>
      <c r="J51" s="15"/>
      <c r="K51" s="15"/>
    </row>
    <row r="52" spans="1:11" ht="38.25" outlineLevel="7" x14ac:dyDescent="0.25">
      <c r="A52" s="8" t="s">
        <v>25</v>
      </c>
      <c r="B52" s="9" t="s">
        <v>6</v>
      </c>
      <c r="C52" s="9" t="s">
        <v>54</v>
      </c>
      <c r="D52" s="9" t="s">
        <v>32</v>
      </c>
      <c r="E52" s="9" t="s">
        <v>26</v>
      </c>
      <c r="F52" s="10">
        <v>82.7</v>
      </c>
      <c r="G52" s="10">
        <v>82.7</v>
      </c>
      <c r="H52" s="10">
        <v>82.7</v>
      </c>
      <c r="I52" s="14"/>
      <c r="J52" s="15"/>
      <c r="K52" s="15"/>
    </row>
    <row r="53" spans="1:11" ht="102" outlineLevel="6" x14ac:dyDescent="0.25">
      <c r="A53" s="8" t="s">
        <v>59</v>
      </c>
      <c r="B53" s="9" t="s">
        <v>6</v>
      </c>
      <c r="C53" s="9" t="s">
        <v>54</v>
      </c>
      <c r="D53" s="9" t="s">
        <v>60</v>
      </c>
      <c r="E53" s="9"/>
      <c r="F53" s="10">
        <v>3.5</v>
      </c>
      <c r="G53" s="10">
        <v>3.5</v>
      </c>
      <c r="H53" s="10">
        <v>3.5</v>
      </c>
      <c r="I53" s="14"/>
      <c r="J53" s="15"/>
      <c r="K53" s="15"/>
    </row>
    <row r="54" spans="1:11" ht="38.25" outlineLevel="7" x14ac:dyDescent="0.25">
      <c r="A54" s="8" t="s">
        <v>25</v>
      </c>
      <c r="B54" s="9" t="s">
        <v>6</v>
      </c>
      <c r="C54" s="9" t="s">
        <v>54</v>
      </c>
      <c r="D54" s="9" t="s">
        <v>60</v>
      </c>
      <c r="E54" s="9" t="s">
        <v>26</v>
      </c>
      <c r="F54" s="10">
        <v>3.5</v>
      </c>
      <c r="G54" s="10">
        <v>3.5</v>
      </c>
      <c r="H54" s="10">
        <v>3.5</v>
      </c>
      <c r="I54" s="14"/>
      <c r="J54" s="15"/>
      <c r="K54" s="15"/>
    </row>
    <row r="55" spans="1:11" ht="51" outlineLevel="6" x14ac:dyDescent="0.25">
      <c r="A55" s="8" t="s">
        <v>61</v>
      </c>
      <c r="B55" s="9" t="s">
        <v>6</v>
      </c>
      <c r="C55" s="9" t="s">
        <v>54</v>
      </c>
      <c r="D55" s="9" t="s">
        <v>62</v>
      </c>
      <c r="E55" s="9"/>
      <c r="F55" s="10">
        <v>2849.2</v>
      </c>
      <c r="G55" s="10">
        <v>2849.2</v>
      </c>
      <c r="H55" s="10">
        <v>2849.2</v>
      </c>
      <c r="I55" s="14"/>
      <c r="J55" s="15"/>
      <c r="K55" s="15"/>
    </row>
    <row r="56" spans="1:11" ht="38.25" outlineLevel="7" x14ac:dyDescent="0.25">
      <c r="A56" s="8" t="s">
        <v>25</v>
      </c>
      <c r="B56" s="9" t="s">
        <v>6</v>
      </c>
      <c r="C56" s="9" t="s">
        <v>54</v>
      </c>
      <c r="D56" s="9" t="s">
        <v>62</v>
      </c>
      <c r="E56" s="9" t="s">
        <v>26</v>
      </c>
      <c r="F56" s="10">
        <v>2849.2</v>
      </c>
      <c r="G56" s="10">
        <v>2849.2</v>
      </c>
      <c r="H56" s="10">
        <v>2849.2</v>
      </c>
      <c r="I56" s="14"/>
      <c r="J56" s="15"/>
      <c r="K56" s="15"/>
    </row>
    <row r="57" spans="1:11" ht="38.25" outlineLevel="6" x14ac:dyDescent="0.25">
      <c r="A57" s="8" t="s">
        <v>63</v>
      </c>
      <c r="B57" s="9" t="s">
        <v>6</v>
      </c>
      <c r="C57" s="9" t="s">
        <v>54</v>
      </c>
      <c r="D57" s="9" t="s">
        <v>64</v>
      </c>
      <c r="E57" s="9"/>
      <c r="F57" s="10">
        <v>712.3</v>
      </c>
      <c r="G57" s="10">
        <v>712.3</v>
      </c>
      <c r="H57" s="10">
        <v>712.3</v>
      </c>
      <c r="I57" s="14"/>
      <c r="J57" s="15"/>
      <c r="K57" s="15"/>
    </row>
    <row r="58" spans="1:11" ht="38.25" outlineLevel="7" x14ac:dyDescent="0.25">
      <c r="A58" s="8" t="s">
        <v>25</v>
      </c>
      <c r="B58" s="9" t="s">
        <v>6</v>
      </c>
      <c r="C58" s="9" t="s">
        <v>54</v>
      </c>
      <c r="D58" s="9" t="s">
        <v>64</v>
      </c>
      <c r="E58" s="9" t="s">
        <v>26</v>
      </c>
      <c r="F58" s="10">
        <v>712.3</v>
      </c>
      <c r="G58" s="10">
        <v>712.3</v>
      </c>
      <c r="H58" s="10">
        <v>712.3</v>
      </c>
      <c r="I58" s="14"/>
      <c r="J58" s="15"/>
      <c r="K58" s="15"/>
    </row>
    <row r="59" spans="1:11" ht="51" outlineLevel="3" x14ac:dyDescent="0.25">
      <c r="A59" s="8" t="s">
        <v>65</v>
      </c>
      <c r="B59" s="9" t="s">
        <v>6</v>
      </c>
      <c r="C59" s="9" t="s">
        <v>54</v>
      </c>
      <c r="D59" s="9" t="s">
        <v>66</v>
      </c>
      <c r="E59" s="9"/>
      <c r="F59" s="10">
        <v>273.8</v>
      </c>
      <c r="G59" s="10">
        <v>273.8</v>
      </c>
      <c r="H59" s="10">
        <v>273.8</v>
      </c>
      <c r="I59" s="14"/>
      <c r="J59" s="15"/>
      <c r="K59" s="15"/>
    </row>
    <row r="60" spans="1:11" ht="63.75" outlineLevel="4" x14ac:dyDescent="0.25">
      <c r="A60" s="8" t="s">
        <v>67</v>
      </c>
      <c r="B60" s="9" t="s">
        <v>6</v>
      </c>
      <c r="C60" s="9" t="s">
        <v>54</v>
      </c>
      <c r="D60" s="9" t="s">
        <v>68</v>
      </c>
      <c r="E60" s="9"/>
      <c r="F60" s="10">
        <v>273.8</v>
      </c>
      <c r="G60" s="10">
        <v>273.8</v>
      </c>
      <c r="H60" s="10">
        <v>273.8</v>
      </c>
      <c r="I60" s="14"/>
      <c r="J60" s="15"/>
      <c r="K60" s="15"/>
    </row>
    <row r="61" spans="1:11" ht="38.25" outlineLevel="6" x14ac:dyDescent="0.25">
      <c r="A61" s="8" t="s">
        <v>69</v>
      </c>
      <c r="B61" s="9" t="s">
        <v>6</v>
      </c>
      <c r="C61" s="9" t="s">
        <v>54</v>
      </c>
      <c r="D61" s="9" t="s">
        <v>70</v>
      </c>
      <c r="E61" s="9"/>
      <c r="F61" s="10">
        <v>273.8</v>
      </c>
      <c r="G61" s="10">
        <v>273.8</v>
      </c>
      <c r="H61" s="10">
        <v>273.8</v>
      </c>
      <c r="I61" s="14"/>
      <c r="J61" s="15"/>
      <c r="K61" s="15"/>
    </row>
    <row r="62" spans="1:11" ht="38.25" outlineLevel="7" x14ac:dyDescent="0.25">
      <c r="A62" s="8" t="s">
        <v>25</v>
      </c>
      <c r="B62" s="9" t="s">
        <v>6</v>
      </c>
      <c r="C62" s="9" t="s">
        <v>54</v>
      </c>
      <c r="D62" s="9" t="s">
        <v>70</v>
      </c>
      <c r="E62" s="9" t="s">
        <v>26</v>
      </c>
      <c r="F62" s="10">
        <v>273.8</v>
      </c>
      <c r="G62" s="10">
        <v>273.8</v>
      </c>
      <c r="H62" s="10">
        <v>273.8</v>
      </c>
      <c r="I62" s="14"/>
      <c r="J62" s="15"/>
      <c r="K62" s="15"/>
    </row>
    <row r="63" spans="1:11" outlineLevel="3" x14ac:dyDescent="0.25">
      <c r="A63" s="8" t="s">
        <v>37</v>
      </c>
      <c r="B63" s="9" t="s">
        <v>6</v>
      </c>
      <c r="C63" s="9" t="s">
        <v>54</v>
      </c>
      <c r="D63" s="9" t="s">
        <v>38</v>
      </c>
      <c r="E63" s="9"/>
      <c r="F63" s="10">
        <v>7614.3</v>
      </c>
      <c r="G63" s="10">
        <v>7635</v>
      </c>
      <c r="H63" s="10">
        <v>7655.3</v>
      </c>
      <c r="I63" s="14"/>
      <c r="J63" s="15"/>
      <c r="K63" s="15"/>
    </row>
    <row r="64" spans="1:11" ht="25.5" outlineLevel="4" x14ac:dyDescent="0.25">
      <c r="A64" s="8" t="s">
        <v>71</v>
      </c>
      <c r="B64" s="9" t="s">
        <v>6</v>
      </c>
      <c r="C64" s="9" t="s">
        <v>54</v>
      </c>
      <c r="D64" s="9" t="s">
        <v>72</v>
      </c>
      <c r="E64" s="9"/>
      <c r="F64" s="10">
        <v>7614.3</v>
      </c>
      <c r="G64" s="10">
        <v>7635</v>
      </c>
      <c r="H64" s="10">
        <v>7655.3</v>
      </c>
      <c r="I64" s="14"/>
      <c r="J64" s="15"/>
      <c r="K64" s="15"/>
    </row>
    <row r="65" spans="1:11" ht="38.25" outlineLevel="6" x14ac:dyDescent="0.25">
      <c r="A65" s="8" t="s">
        <v>73</v>
      </c>
      <c r="B65" s="9" t="s">
        <v>6</v>
      </c>
      <c r="C65" s="9" t="s">
        <v>54</v>
      </c>
      <c r="D65" s="9" t="s">
        <v>74</v>
      </c>
      <c r="E65" s="9"/>
      <c r="F65" s="10">
        <v>6889.3</v>
      </c>
      <c r="G65" s="10">
        <v>6889.3</v>
      </c>
      <c r="H65" s="10">
        <v>6889.3</v>
      </c>
      <c r="I65" s="14"/>
      <c r="J65" s="15"/>
      <c r="K65" s="15"/>
    </row>
    <row r="66" spans="1:11" ht="25.5" outlineLevel="7" x14ac:dyDescent="0.25">
      <c r="A66" s="8" t="s">
        <v>57</v>
      </c>
      <c r="B66" s="9" t="s">
        <v>6</v>
      </c>
      <c r="C66" s="9" t="s">
        <v>54</v>
      </c>
      <c r="D66" s="9" t="s">
        <v>74</v>
      </c>
      <c r="E66" s="9" t="s">
        <v>58</v>
      </c>
      <c r="F66" s="10">
        <v>6612.2</v>
      </c>
      <c r="G66" s="10">
        <v>6612.2</v>
      </c>
      <c r="H66" s="10">
        <v>6612.2</v>
      </c>
      <c r="I66" s="14"/>
      <c r="J66" s="15"/>
      <c r="K66" s="15"/>
    </row>
    <row r="67" spans="1:11" ht="38.25" outlineLevel="7" x14ac:dyDescent="0.25">
      <c r="A67" s="8" t="s">
        <v>25</v>
      </c>
      <c r="B67" s="9" t="s">
        <v>6</v>
      </c>
      <c r="C67" s="9" t="s">
        <v>54</v>
      </c>
      <c r="D67" s="9" t="s">
        <v>74</v>
      </c>
      <c r="E67" s="9" t="s">
        <v>26</v>
      </c>
      <c r="F67" s="10">
        <v>277.10000000000002</v>
      </c>
      <c r="G67" s="10">
        <v>277.10000000000002</v>
      </c>
      <c r="H67" s="10">
        <v>277.10000000000002</v>
      </c>
      <c r="I67" s="14"/>
      <c r="J67" s="15"/>
      <c r="K67" s="15"/>
    </row>
    <row r="68" spans="1:11" ht="51" outlineLevel="6" x14ac:dyDescent="0.25">
      <c r="A68" s="8" t="s">
        <v>75</v>
      </c>
      <c r="B68" s="9" t="s">
        <v>6</v>
      </c>
      <c r="C68" s="9" t="s">
        <v>54</v>
      </c>
      <c r="D68" s="9" t="s">
        <v>76</v>
      </c>
      <c r="E68" s="9"/>
      <c r="F68" s="10">
        <v>725</v>
      </c>
      <c r="G68" s="10">
        <v>745.7</v>
      </c>
      <c r="H68" s="10">
        <v>766</v>
      </c>
      <c r="I68" s="14"/>
      <c r="J68" s="15"/>
      <c r="K68" s="15"/>
    </row>
    <row r="69" spans="1:11" ht="25.5" outlineLevel="7" x14ac:dyDescent="0.25">
      <c r="A69" s="8" t="s">
        <v>15</v>
      </c>
      <c r="B69" s="9" t="s">
        <v>6</v>
      </c>
      <c r="C69" s="9" t="s">
        <v>54</v>
      </c>
      <c r="D69" s="9" t="s">
        <v>76</v>
      </c>
      <c r="E69" s="9" t="s">
        <v>16</v>
      </c>
      <c r="F69" s="10">
        <v>725</v>
      </c>
      <c r="G69" s="10">
        <v>745.7</v>
      </c>
      <c r="H69" s="10">
        <v>766</v>
      </c>
      <c r="I69" s="14"/>
      <c r="J69" s="15"/>
      <c r="K69" s="15"/>
    </row>
    <row r="70" spans="1:11" ht="25.5" outlineLevel="1" x14ac:dyDescent="0.25">
      <c r="A70" s="8" t="s">
        <v>77</v>
      </c>
      <c r="B70" s="9" t="s">
        <v>6</v>
      </c>
      <c r="C70" s="9" t="s">
        <v>78</v>
      </c>
      <c r="D70" s="9"/>
      <c r="E70" s="9"/>
      <c r="F70" s="10">
        <v>141.6</v>
      </c>
      <c r="G70" s="10">
        <v>42.4</v>
      </c>
      <c r="H70" s="10">
        <v>42.4</v>
      </c>
      <c r="I70" s="14"/>
      <c r="J70" s="15"/>
      <c r="K70" s="15"/>
    </row>
    <row r="71" spans="1:11" ht="51" outlineLevel="2" x14ac:dyDescent="0.25">
      <c r="A71" s="8" t="s">
        <v>79</v>
      </c>
      <c r="B71" s="9" t="s">
        <v>6</v>
      </c>
      <c r="C71" s="9" t="s">
        <v>80</v>
      </c>
      <c r="D71" s="9"/>
      <c r="E71" s="9"/>
      <c r="F71" s="10">
        <v>136.6</v>
      </c>
      <c r="G71" s="10">
        <v>37.4</v>
      </c>
      <c r="H71" s="10">
        <v>37.4</v>
      </c>
      <c r="I71" s="14"/>
      <c r="J71" s="15"/>
      <c r="K71" s="15"/>
    </row>
    <row r="72" spans="1:11" ht="63.75" outlineLevel="3" x14ac:dyDescent="0.25">
      <c r="A72" s="8" t="s">
        <v>81</v>
      </c>
      <c r="B72" s="9" t="s">
        <v>6</v>
      </c>
      <c r="C72" s="9" t="s">
        <v>80</v>
      </c>
      <c r="D72" s="9" t="s">
        <v>82</v>
      </c>
      <c r="E72" s="9"/>
      <c r="F72" s="10">
        <v>136.6</v>
      </c>
      <c r="G72" s="10">
        <v>37.4</v>
      </c>
      <c r="H72" s="10">
        <v>37.4</v>
      </c>
      <c r="I72" s="14"/>
      <c r="J72" s="15"/>
      <c r="K72" s="15"/>
    </row>
    <row r="73" spans="1:11" ht="38.25" outlineLevel="6" x14ac:dyDescent="0.25">
      <c r="A73" s="8" t="s">
        <v>83</v>
      </c>
      <c r="B73" s="9" t="s">
        <v>6</v>
      </c>
      <c r="C73" s="9" t="s">
        <v>80</v>
      </c>
      <c r="D73" s="9" t="s">
        <v>84</v>
      </c>
      <c r="E73" s="9"/>
      <c r="F73" s="10">
        <v>136.6</v>
      </c>
      <c r="G73" s="10">
        <v>37.4</v>
      </c>
      <c r="H73" s="10">
        <v>37.4</v>
      </c>
      <c r="I73" s="14"/>
      <c r="J73" s="15"/>
      <c r="K73" s="15"/>
    </row>
    <row r="74" spans="1:11" ht="38.25" outlineLevel="7" x14ac:dyDescent="0.25">
      <c r="A74" s="8" t="s">
        <v>25</v>
      </c>
      <c r="B74" s="9" t="s">
        <v>6</v>
      </c>
      <c r="C74" s="9" t="s">
        <v>80</v>
      </c>
      <c r="D74" s="9" t="s">
        <v>84</v>
      </c>
      <c r="E74" s="9" t="s">
        <v>26</v>
      </c>
      <c r="F74" s="10">
        <v>136.6</v>
      </c>
      <c r="G74" s="10">
        <v>37.4</v>
      </c>
      <c r="H74" s="10">
        <v>37.4</v>
      </c>
      <c r="I74" s="14"/>
      <c r="J74" s="15"/>
      <c r="K74" s="15"/>
    </row>
    <row r="75" spans="1:11" ht="38.25" outlineLevel="2" x14ac:dyDescent="0.25">
      <c r="A75" s="8" t="s">
        <v>85</v>
      </c>
      <c r="B75" s="9" t="s">
        <v>6</v>
      </c>
      <c r="C75" s="9" t="s">
        <v>86</v>
      </c>
      <c r="D75" s="9"/>
      <c r="E75" s="9"/>
      <c r="F75" s="10">
        <v>5</v>
      </c>
      <c r="G75" s="10">
        <v>5</v>
      </c>
      <c r="H75" s="10">
        <v>5</v>
      </c>
      <c r="I75" s="14"/>
      <c r="J75" s="15"/>
      <c r="K75" s="15"/>
    </row>
    <row r="76" spans="1:11" ht="51" outlineLevel="3" x14ac:dyDescent="0.25">
      <c r="A76" s="8" t="s">
        <v>87</v>
      </c>
      <c r="B76" s="9" t="s">
        <v>6</v>
      </c>
      <c r="C76" s="9" t="s">
        <v>86</v>
      </c>
      <c r="D76" s="9" t="s">
        <v>88</v>
      </c>
      <c r="E76" s="9"/>
      <c r="F76" s="10">
        <v>5</v>
      </c>
      <c r="G76" s="10">
        <v>5</v>
      </c>
      <c r="H76" s="10">
        <v>5</v>
      </c>
      <c r="I76" s="14"/>
      <c r="J76" s="15"/>
      <c r="K76" s="15"/>
    </row>
    <row r="77" spans="1:11" ht="51" outlineLevel="6" x14ac:dyDescent="0.25">
      <c r="A77" s="8" t="s">
        <v>89</v>
      </c>
      <c r="B77" s="9" t="s">
        <v>6</v>
      </c>
      <c r="C77" s="9" t="s">
        <v>86</v>
      </c>
      <c r="D77" s="9" t="s">
        <v>90</v>
      </c>
      <c r="E77" s="9"/>
      <c r="F77" s="10">
        <v>5</v>
      </c>
      <c r="G77" s="10">
        <v>5</v>
      </c>
      <c r="H77" s="10">
        <v>5</v>
      </c>
      <c r="I77" s="14"/>
      <c r="J77" s="15"/>
      <c r="K77" s="15"/>
    </row>
    <row r="78" spans="1:11" ht="38.25" outlineLevel="7" x14ac:dyDescent="0.25">
      <c r="A78" s="8" t="s">
        <v>25</v>
      </c>
      <c r="B78" s="9" t="s">
        <v>6</v>
      </c>
      <c r="C78" s="9" t="s">
        <v>86</v>
      </c>
      <c r="D78" s="9" t="s">
        <v>90</v>
      </c>
      <c r="E78" s="9" t="s">
        <v>26</v>
      </c>
      <c r="F78" s="10">
        <v>5</v>
      </c>
      <c r="G78" s="10">
        <v>5</v>
      </c>
      <c r="H78" s="10">
        <v>5</v>
      </c>
      <c r="I78" s="14"/>
      <c r="J78" s="15"/>
      <c r="K78" s="15"/>
    </row>
    <row r="79" spans="1:11" outlineLevel="1" x14ac:dyDescent="0.25">
      <c r="A79" s="8" t="s">
        <v>91</v>
      </c>
      <c r="B79" s="9" t="s">
        <v>6</v>
      </c>
      <c r="C79" s="9" t="s">
        <v>92</v>
      </c>
      <c r="D79" s="9"/>
      <c r="E79" s="9"/>
      <c r="F79" s="10">
        <v>24121.763869999999</v>
      </c>
      <c r="G79" s="10">
        <v>14231.183999999999</v>
      </c>
      <c r="H79" s="10">
        <v>11750.505999999999</v>
      </c>
      <c r="I79" s="16"/>
      <c r="J79" s="15"/>
      <c r="K79" s="15"/>
    </row>
    <row r="80" spans="1:11" outlineLevel="2" x14ac:dyDescent="0.25">
      <c r="A80" s="8" t="s">
        <v>93</v>
      </c>
      <c r="B80" s="9" t="s">
        <v>6</v>
      </c>
      <c r="C80" s="9" t="s">
        <v>94</v>
      </c>
      <c r="D80" s="9"/>
      <c r="E80" s="9"/>
      <c r="F80" s="10">
        <v>44.2</v>
      </c>
      <c r="G80" s="10">
        <v>44.2</v>
      </c>
      <c r="H80" s="10">
        <v>44.2</v>
      </c>
      <c r="I80" s="14"/>
      <c r="J80" s="15"/>
      <c r="K80" s="15"/>
    </row>
    <row r="81" spans="1:11" ht="38.25" outlineLevel="3" x14ac:dyDescent="0.25">
      <c r="A81" s="8" t="s">
        <v>95</v>
      </c>
      <c r="B81" s="9" t="s">
        <v>6</v>
      </c>
      <c r="C81" s="9" t="s">
        <v>94</v>
      </c>
      <c r="D81" s="9" t="s">
        <v>96</v>
      </c>
      <c r="E81" s="9"/>
      <c r="F81" s="10">
        <v>44.2</v>
      </c>
      <c r="G81" s="10">
        <v>44.2</v>
      </c>
      <c r="H81" s="10">
        <v>44.2</v>
      </c>
      <c r="I81" s="14"/>
      <c r="J81" s="15"/>
      <c r="K81" s="15"/>
    </row>
    <row r="82" spans="1:11" ht="38.25" outlineLevel="6" x14ac:dyDescent="0.25">
      <c r="A82" s="8" t="s">
        <v>97</v>
      </c>
      <c r="B82" s="9" t="s">
        <v>6</v>
      </c>
      <c r="C82" s="9" t="s">
        <v>94</v>
      </c>
      <c r="D82" s="9" t="s">
        <v>98</v>
      </c>
      <c r="E82" s="9"/>
      <c r="F82" s="10">
        <v>44.2</v>
      </c>
      <c r="G82" s="10">
        <v>44.2</v>
      </c>
      <c r="H82" s="10">
        <v>44.2</v>
      </c>
      <c r="I82" s="14"/>
      <c r="J82" s="15"/>
      <c r="K82" s="15"/>
    </row>
    <row r="83" spans="1:11" ht="38.25" outlineLevel="7" x14ac:dyDescent="0.25">
      <c r="A83" s="8" t="s">
        <v>25</v>
      </c>
      <c r="B83" s="9" t="s">
        <v>6</v>
      </c>
      <c r="C83" s="9" t="s">
        <v>94</v>
      </c>
      <c r="D83" s="9" t="s">
        <v>98</v>
      </c>
      <c r="E83" s="9" t="s">
        <v>26</v>
      </c>
      <c r="F83" s="10">
        <v>44.2</v>
      </c>
      <c r="G83" s="10">
        <v>44.2</v>
      </c>
      <c r="H83" s="10">
        <v>44.2</v>
      </c>
      <c r="I83" s="14"/>
      <c r="J83" s="15"/>
      <c r="K83" s="15"/>
    </row>
    <row r="84" spans="1:11" outlineLevel="2" x14ac:dyDescent="0.25">
      <c r="A84" s="8" t="s">
        <v>99</v>
      </c>
      <c r="B84" s="9" t="s">
        <v>6</v>
      </c>
      <c r="C84" s="9" t="s">
        <v>100</v>
      </c>
      <c r="D84" s="9"/>
      <c r="E84" s="9"/>
      <c r="F84" s="10">
        <v>15329.2</v>
      </c>
      <c r="G84" s="10">
        <v>7608.6840000000002</v>
      </c>
      <c r="H84" s="10">
        <v>3786.1060000000002</v>
      </c>
      <c r="I84" s="14"/>
      <c r="J84" s="15"/>
      <c r="K84" s="15"/>
    </row>
    <row r="85" spans="1:11" outlineLevel="3" x14ac:dyDescent="0.25">
      <c r="A85" s="8" t="s">
        <v>37</v>
      </c>
      <c r="B85" s="9" t="s">
        <v>6</v>
      </c>
      <c r="C85" s="9" t="s">
        <v>100</v>
      </c>
      <c r="D85" s="9" t="s">
        <v>38</v>
      </c>
      <c r="E85" s="9"/>
      <c r="F85" s="10">
        <v>15329.2</v>
      </c>
      <c r="G85" s="10">
        <v>7608.6840000000002</v>
      </c>
      <c r="H85" s="10">
        <v>3786.1060000000002</v>
      </c>
      <c r="I85" s="14"/>
      <c r="J85" s="15"/>
      <c r="K85" s="15"/>
    </row>
    <row r="86" spans="1:11" ht="89.25" outlineLevel="6" x14ac:dyDescent="0.25">
      <c r="A86" s="8" t="s">
        <v>101</v>
      </c>
      <c r="B86" s="9" t="s">
        <v>6</v>
      </c>
      <c r="C86" s="9" t="s">
        <v>100</v>
      </c>
      <c r="D86" s="9" t="s">
        <v>102</v>
      </c>
      <c r="E86" s="9"/>
      <c r="F86" s="10">
        <v>15329.2</v>
      </c>
      <c r="G86" s="10">
        <v>7608.6840000000002</v>
      </c>
      <c r="H86" s="10">
        <v>3786.1060000000002</v>
      </c>
      <c r="I86" s="14"/>
      <c r="J86" s="15"/>
      <c r="K86" s="15"/>
    </row>
    <row r="87" spans="1:11" ht="38.25" outlineLevel="7" x14ac:dyDescent="0.25">
      <c r="A87" s="8" t="s">
        <v>25</v>
      </c>
      <c r="B87" s="9" t="s">
        <v>6</v>
      </c>
      <c r="C87" s="9" t="s">
        <v>100</v>
      </c>
      <c r="D87" s="9" t="s">
        <v>102</v>
      </c>
      <c r="E87" s="9" t="s">
        <v>26</v>
      </c>
      <c r="F87" s="10">
        <v>15329.2</v>
      </c>
      <c r="G87" s="10">
        <v>7608.6840000000002</v>
      </c>
      <c r="H87" s="10">
        <v>3786.1060000000002</v>
      </c>
      <c r="I87" s="14"/>
      <c r="J87" s="15"/>
      <c r="K87" s="15"/>
    </row>
    <row r="88" spans="1:11" outlineLevel="2" x14ac:dyDescent="0.25">
      <c r="A88" s="8" t="s">
        <v>103</v>
      </c>
      <c r="B88" s="9" t="s">
        <v>6</v>
      </c>
      <c r="C88" s="9" t="s">
        <v>104</v>
      </c>
      <c r="D88" s="9"/>
      <c r="E88" s="9"/>
      <c r="F88" s="10">
        <v>7086.9</v>
      </c>
      <c r="G88" s="10">
        <v>6011</v>
      </c>
      <c r="H88" s="10">
        <v>7352.9</v>
      </c>
      <c r="I88" s="14"/>
      <c r="J88" s="15"/>
      <c r="K88" s="15"/>
    </row>
    <row r="89" spans="1:11" ht="89.25" outlineLevel="3" x14ac:dyDescent="0.25">
      <c r="A89" s="8" t="s">
        <v>105</v>
      </c>
      <c r="B89" s="9" t="s">
        <v>6</v>
      </c>
      <c r="C89" s="9" t="s">
        <v>104</v>
      </c>
      <c r="D89" s="9" t="s">
        <v>106</v>
      </c>
      <c r="E89" s="9"/>
      <c r="F89" s="10">
        <v>7086.9</v>
      </c>
      <c r="G89" s="10">
        <v>6011</v>
      </c>
      <c r="H89" s="10">
        <v>7352.9</v>
      </c>
      <c r="I89" s="14"/>
      <c r="J89" s="15"/>
      <c r="K89" s="15"/>
    </row>
    <row r="90" spans="1:11" ht="51" outlineLevel="4" x14ac:dyDescent="0.25">
      <c r="A90" s="8" t="s">
        <v>107</v>
      </c>
      <c r="B90" s="9" t="s">
        <v>6</v>
      </c>
      <c r="C90" s="9" t="s">
        <v>104</v>
      </c>
      <c r="D90" s="9" t="s">
        <v>108</v>
      </c>
      <c r="E90" s="9"/>
      <c r="F90" s="10">
        <v>7086.9</v>
      </c>
      <c r="G90" s="10">
        <v>6011</v>
      </c>
      <c r="H90" s="10">
        <v>7352.9</v>
      </c>
      <c r="I90" s="14"/>
      <c r="J90" s="15"/>
      <c r="K90" s="15"/>
    </row>
    <row r="91" spans="1:11" ht="140.25" outlineLevel="6" x14ac:dyDescent="0.25">
      <c r="A91" s="8" t="s">
        <v>109</v>
      </c>
      <c r="B91" s="9" t="s">
        <v>6</v>
      </c>
      <c r="C91" s="9" t="s">
        <v>104</v>
      </c>
      <c r="D91" s="9" t="s">
        <v>110</v>
      </c>
      <c r="E91" s="9"/>
      <c r="F91" s="10">
        <v>4090.9</v>
      </c>
      <c r="G91" s="10">
        <v>4014</v>
      </c>
      <c r="H91" s="10">
        <v>5355.9</v>
      </c>
      <c r="I91" s="14"/>
      <c r="J91" s="15"/>
      <c r="K91" s="15"/>
    </row>
    <row r="92" spans="1:11" ht="38.25" outlineLevel="7" x14ac:dyDescent="0.25">
      <c r="A92" s="8" t="s">
        <v>25</v>
      </c>
      <c r="B92" s="9" t="s">
        <v>6</v>
      </c>
      <c r="C92" s="9" t="s">
        <v>104</v>
      </c>
      <c r="D92" s="9" t="s">
        <v>110</v>
      </c>
      <c r="E92" s="9" t="s">
        <v>26</v>
      </c>
      <c r="F92" s="10">
        <v>4090.9</v>
      </c>
      <c r="G92" s="10">
        <v>4014</v>
      </c>
      <c r="H92" s="10">
        <v>5355.9</v>
      </c>
      <c r="I92" s="14"/>
      <c r="J92" s="15"/>
      <c r="K92" s="15"/>
    </row>
    <row r="93" spans="1:11" ht="51" outlineLevel="6" x14ac:dyDescent="0.25">
      <c r="A93" s="8" t="s">
        <v>111</v>
      </c>
      <c r="B93" s="9" t="s">
        <v>6</v>
      </c>
      <c r="C93" s="9" t="s">
        <v>104</v>
      </c>
      <c r="D93" s="9" t="s">
        <v>112</v>
      </c>
      <c r="E93" s="9"/>
      <c r="F93" s="10">
        <v>2846</v>
      </c>
      <c r="G93" s="10">
        <v>1897</v>
      </c>
      <c r="H93" s="10">
        <v>1897</v>
      </c>
      <c r="I93" s="14"/>
      <c r="J93" s="15"/>
      <c r="K93" s="15"/>
    </row>
    <row r="94" spans="1:11" ht="38.25" outlineLevel="7" x14ac:dyDescent="0.25">
      <c r="A94" s="8" t="s">
        <v>25</v>
      </c>
      <c r="B94" s="9" t="s">
        <v>6</v>
      </c>
      <c r="C94" s="9" t="s">
        <v>104</v>
      </c>
      <c r="D94" s="9" t="s">
        <v>112</v>
      </c>
      <c r="E94" s="9" t="s">
        <v>26</v>
      </c>
      <c r="F94" s="10">
        <v>2846</v>
      </c>
      <c r="G94" s="10">
        <v>1897</v>
      </c>
      <c r="H94" s="10">
        <v>1897</v>
      </c>
      <c r="I94" s="14"/>
      <c r="J94" s="15"/>
      <c r="K94" s="15"/>
    </row>
    <row r="95" spans="1:11" ht="63.75" outlineLevel="6" x14ac:dyDescent="0.25">
      <c r="A95" s="8" t="s">
        <v>113</v>
      </c>
      <c r="B95" s="9" t="s">
        <v>6</v>
      </c>
      <c r="C95" s="9" t="s">
        <v>104</v>
      </c>
      <c r="D95" s="9" t="s">
        <v>114</v>
      </c>
      <c r="E95" s="9"/>
      <c r="F95" s="10">
        <v>150</v>
      </c>
      <c r="G95" s="10">
        <v>100</v>
      </c>
      <c r="H95" s="10">
        <v>100</v>
      </c>
      <c r="I95" s="14"/>
      <c r="J95" s="15"/>
      <c r="K95" s="15"/>
    </row>
    <row r="96" spans="1:11" ht="38.25" outlineLevel="7" x14ac:dyDescent="0.25">
      <c r="A96" s="8" t="s">
        <v>25</v>
      </c>
      <c r="B96" s="9" t="s">
        <v>6</v>
      </c>
      <c r="C96" s="9" t="s">
        <v>104</v>
      </c>
      <c r="D96" s="9" t="s">
        <v>114</v>
      </c>
      <c r="E96" s="9" t="s">
        <v>26</v>
      </c>
      <c r="F96" s="10">
        <v>150</v>
      </c>
      <c r="G96" s="10">
        <v>100</v>
      </c>
      <c r="H96" s="10">
        <v>100</v>
      </c>
      <c r="I96" s="14"/>
      <c r="J96" s="15"/>
      <c r="K96" s="15"/>
    </row>
    <row r="97" spans="1:11" ht="25.5" outlineLevel="2" x14ac:dyDescent="0.25">
      <c r="A97" s="8" t="s">
        <v>115</v>
      </c>
      <c r="B97" s="9" t="s">
        <v>6</v>
      </c>
      <c r="C97" s="9" t="s">
        <v>116</v>
      </c>
      <c r="D97" s="9"/>
      <c r="E97" s="9"/>
      <c r="F97" s="10">
        <v>1661.5</v>
      </c>
      <c r="G97" s="10">
        <v>567.29999999999995</v>
      </c>
      <c r="H97" s="10">
        <v>567.29999999999995</v>
      </c>
      <c r="I97" s="14"/>
      <c r="J97" s="15"/>
      <c r="K97" s="15"/>
    </row>
    <row r="98" spans="1:11" ht="51" outlineLevel="3" x14ac:dyDescent="0.25">
      <c r="A98" s="8" t="s">
        <v>19</v>
      </c>
      <c r="B98" s="9" t="s">
        <v>6</v>
      </c>
      <c r="C98" s="9" t="s">
        <v>116</v>
      </c>
      <c r="D98" s="9" t="s">
        <v>20</v>
      </c>
      <c r="E98" s="9"/>
      <c r="F98" s="10">
        <v>50</v>
      </c>
      <c r="G98" s="10">
        <v>0</v>
      </c>
      <c r="H98" s="10">
        <v>0</v>
      </c>
      <c r="I98" s="14"/>
      <c r="J98" s="15"/>
      <c r="K98" s="15"/>
    </row>
    <row r="99" spans="1:11" ht="38.25" outlineLevel="4" x14ac:dyDescent="0.25">
      <c r="A99" s="8" t="s">
        <v>21</v>
      </c>
      <c r="B99" s="9" t="s">
        <v>6</v>
      </c>
      <c r="C99" s="9" t="s">
        <v>116</v>
      </c>
      <c r="D99" s="9" t="s">
        <v>22</v>
      </c>
      <c r="E99" s="9"/>
      <c r="F99" s="10">
        <v>50</v>
      </c>
      <c r="G99" s="10">
        <v>0</v>
      </c>
      <c r="H99" s="10">
        <v>0</v>
      </c>
      <c r="I99" s="14"/>
      <c r="J99" s="15"/>
      <c r="K99" s="15"/>
    </row>
    <row r="100" spans="1:11" ht="51" outlineLevel="6" x14ac:dyDescent="0.25">
      <c r="A100" s="8" t="s">
        <v>117</v>
      </c>
      <c r="B100" s="9" t="s">
        <v>6</v>
      </c>
      <c r="C100" s="9" t="s">
        <v>116</v>
      </c>
      <c r="D100" s="9" t="s">
        <v>118</v>
      </c>
      <c r="E100" s="9"/>
      <c r="F100" s="10">
        <v>50</v>
      </c>
      <c r="G100" s="10">
        <v>0</v>
      </c>
      <c r="H100" s="10">
        <v>0</v>
      </c>
      <c r="I100" s="14"/>
      <c r="J100" s="15"/>
      <c r="K100" s="15"/>
    </row>
    <row r="101" spans="1:11" ht="63.75" outlineLevel="7" x14ac:dyDescent="0.25">
      <c r="A101" s="8" t="s">
        <v>119</v>
      </c>
      <c r="B101" s="9" t="s">
        <v>6</v>
      </c>
      <c r="C101" s="9" t="s">
        <v>116</v>
      </c>
      <c r="D101" s="9" t="s">
        <v>118</v>
      </c>
      <c r="E101" s="9" t="s">
        <v>120</v>
      </c>
      <c r="F101" s="10">
        <v>50</v>
      </c>
      <c r="G101" s="10">
        <v>0</v>
      </c>
      <c r="H101" s="10">
        <v>0</v>
      </c>
      <c r="I101" s="14"/>
      <c r="J101" s="15"/>
      <c r="K101" s="15"/>
    </row>
    <row r="102" spans="1:11" ht="38.25" outlineLevel="3" x14ac:dyDescent="0.25">
      <c r="A102" s="8" t="s">
        <v>121</v>
      </c>
      <c r="B102" s="9" t="s">
        <v>6</v>
      </c>
      <c r="C102" s="9" t="s">
        <v>116</v>
      </c>
      <c r="D102" s="9" t="s">
        <v>122</v>
      </c>
      <c r="E102" s="9"/>
      <c r="F102" s="10">
        <v>1261.5</v>
      </c>
      <c r="G102" s="10">
        <v>415</v>
      </c>
      <c r="H102" s="10">
        <v>415</v>
      </c>
      <c r="I102" s="14"/>
      <c r="J102" s="15"/>
      <c r="K102" s="15"/>
    </row>
    <row r="103" spans="1:11" ht="38.25" outlineLevel="4" x14ac:dyDescent="0.25">
      <c r="A103" s="8" t="s">
        <v>123</v>
      </c>
      <c r="B103" s="9" t="s">
        <v>6</v>
      </c>
      <c r="C103" s="9" t="s">
        <v>116</v>
      </c>
      <c r="D103" s="9" t="s">
        <v>124</v>
      </c>
      <c r="E103" s="9"/>
      <c r="F103" s="10">
        <v>1261.5</v>
      </c>
      <c r="G103" s="10">
        <v>415</v>
      </c>
      <c r="H103" s="10">
        <v>415</v>
      </c>
      <c r="I103" s="14"/>
      <c r="J103" s="15"/>
      <c r="K103" s="15"/>
    </row>
    <row r="104" spans="1:11" ht="51" outlineLevel="6" x14ac:dyDescent="0.25">
      <c r="A104" s="8" t="s">
        <v>125</v>
      </c>
      <c r="B104" s="9" t="s">
        <v>6</v>
      </c>
      <c r="C104" s="9" t="s">
        <v>116</v>
      </c>
      <c r="D104" s="9" t="s">
        <v>126</v>
      </c>
      <c r="E104" s="9"/>
      <c r="F104" s="10">
        <v>1261.5</v>
      </c>
      <c r="G104" s="10">
        <v>415</v>
      </c>
      <c r="H104" s="10">
        <v>415</v>
      </c>
      <c r="I104" s="14"/>
      <c r="J104" s="15"/>
      <c r="K104" s="15"/>
    </row>
    <row r="105" spans="1:11" ht="38.25" outlineLevel="7" x14ac:dyDescent="0.25">
      <c r="A105" s="8" t="s">
        <v>25</v>
      </c>
      <c r="B105" s="9" t="s">
        <v>6</v>
      </c>
      <c r="C105" s="9" t="s">
        <v>116</v>
      </c>
      <c r="D105" s="9" t="s">
        <v>126</v>
      </c>
      <c r="E105" s="9" t="s">
        <v>26</v>
      </c>
      <c r="F105" s="10">
        <v>1261.5</v>
      </c>
      <c r="G105" s="10">
        <v>415</v>
      </c>
      <c r="H105" s="10">
        <v>415</v>
      </c>
      <c r="I105" s="14"/>
      <c r="J105" s="15"/>
      <c r="K105" s="15"/>
    </row>
    <row r="106" spans="1:11" ht="38.25" outlineLevel="3" x14ac:dyDescent="0.25">
      <c r="A106" s="8" t="s">
        <v>127</v>
      </c>
      <c r="B106" s="9" t="s">
        <v>6</v>
      </c>
      <c r="C106" s="9" t="s">
        <v>116</v>
      </c>
      <c r="D106" s="9" t="s">
        <v>128</v>
      </c>
      <c r="E106" s="9"/>
      <c r="F106" s="10">
        <v>50</v>
      </c>
      <c r="G106" s="10">
        <v>50</v>
      </c>
      <c r="H106" s="10">
        <v>50</v>
      </c>
      <c r="I106" s="14"/>
      <c r="J106" s="15"/>
      <c r="K106" s="15"/>
    </row>
    <row r="107" spans="1:11" ht="38.25" outlineLevel="4" x14ac:dyDescent="0.25">
      <c r="A107" s="8" t="s">
        <v>129</v>
      </c>
      <c r="B107" s="9" t="s">
        <v>6</v>
      </c>
      <c r="C107" s="9" t="s">
        <v>116</v>
      </c>
      <c r="D107" s="9" t="s">
        <v>130</v>
      </c>
      <c r="E107" s="9"/>
      <c r="F107" s="10">
        <v>50</v>
      </c>
      <c r="G107" s="10">
        <v>50</v>
      </c>
      <c r="H107" s="10">
        <v>50</v>
      </c>
      <c r="I107" s="14"/>
      <c r="J107" s="15"/>
      <c r="K107" s="15"/>
    </row>
    <row r="108" spans="1:11" ht="51" outlineLevel="6" x14ac:dyDescent="0.25">
      <c r="A108" s="8" t="s">
        <v>131</v>
      </c>
      <c r="B108" s="9" t="s">
        <v>6</v>
      </c>
      <c r="C108" s="9" t="s">
        <v>116</v>
      </c>
      <c r="D108" s="9" t="s">
        <v>132</v>
      </c>
      <c r="E108" s="9"/>
      <c r="F108" s="10">
        <v>50</v>
      </c>
      <c r="G108" s="10">
        <v>50</v>
      </c>
      <c r="H108" s="10">
        <v>50</v>
      </c>
      <c r="I108" s="14"/>
      <c r="J108" s="15"/>
      <c r="K108" s="15"/>
    </row>
    <row r="109" spans="1:11" ht="63.75" outlineLevel="7" x14ac:dyDescent="0.25">
      <c r="A109" s="8" t="s">
        <v>133</v>
      </c>
      <c r="B109" s="9" t="s">
        <v>6</v>
      </c>
      <c r="C109" s="9" t="s">
        <v>116</v>
      </c>
      <c r="D109" s="9" t="s">
        <v>132</v>
      </c>
      <c r="E109" s="9" t="s">
        <v>134</v>
      </c>
      <c r="F109" s="10">
        <v>50</v>
      </c>
      <c r="G109" s="10">
        <v>50</v>
      </c>
      <c r="H109" s="10">
        <v>50</v>
      </c>
      <c r="I109" s="14"/>
      <c r="J109" s="15"/>
      <c r="K109" s="15"/>
    </row>
    <row r="110" spans="1:11" ht="63.75" outlineLevel="3" x14ac:dyDescent="0.25">
      <c r="A110" s="8" t="s">
        <v>135</v>
      </c>
      <c r="B110" s="9" t="s">
        <v>6</v>
      </c>
      <c r="C110" s="9" t="s">
        <v>116</v>
      </c>
      <c r="D110" s="9" t="s">
        <v>136</v>
      </c>
      <c r="E110" s="9"/>
      <c r="F110" s="10">
        <v>300</v>
      </c>
      <c r="G110" s="10">
        <v>102.3</v>
      </c>
      <c r="H110" s="10">
        <v>102.3</v>
      </c>
      <c r="I110" s="14"/>
      <c r="J110" s="15"/>
      <c r="K110" s="15"/>
    </row>
    <row r="111" spans="1:11" ht="76.5" outlineLevel="6" x14ac:dyDescent="0.25">
      <c r="A111" s="8" t="s">
        <v>137</v>
      </c>
      <c r="B111" s="9" t="s">
        <v>6</v>
      </c>
      <c r="C111" s="9" t="s">
        <v>116</v>
      </c>
      <c r="D111" s="9" t="s">
        <v>138</v>
      </c>
      <c r="E111" s="9"/>
      <c r="F111" s="10">
        <v>300</v>
      </c>
      <c r="G111" s="10">
        <v>102.3</v>
      </c>
      <c r="H111" s="10">
        <v>102.3</v>
      </c>
      <c r="I111" s="14"/>
      <c r="J111" s="15"/>
      <c r="K111" s="15"/>
    </row>
    <row r="112" spans="1:11" ht="38.25" outlineLevel="7" x14ac:dyDescent="0.25">
      <c r="A112" s="8" t="s">
        <v>25</v>
      </c>
      <c r="B112" s="9" t="s">
        <v>6</v>
      </c>
      <c r="C112" s="9" t="s">
        <v>116</v>
      </c>
      <c r="D112" s="9" t="s">
        <v>138</v>
      </c>
      <c r="E112" s="9" t="s">
        <v>26</v>
      </c>
      <c r="F112" s="10">
        <v>300</v>
      </c>
      <c r="G112" s="10">
        <v>102.3</v>
      </c>
      <c r="H112" s="10">
        <v>102.3</v>
      </c>
      <c r="I112" s="14"/>
      <c r="J112" s="15"/>
      <c r="K112" s="15"/>
    </row>
    <row r="113" spans="1:11" outlineLevel="1" x14ac:dyDescent="0.25">
      <c r="A113" s="8" t="s">
        <v>139</v>
      </c>
      <c r="B113" s="9" t="s">
        <v>6</v>
      </c>
      <c r="C113" s="9" t="s">
        <v>140</v>
      </c>
      <c r="D113" s="9"/>
      <c r="E113" s="9"/>
      <c r="F113" s="10">
        <v>5518.5</v>
      </c>
      <c r="G113" s="10">
        <v>1218.5</v>
      </c>
      <c r="H113" s="10">
        <v>1218.5</v>
      </c>
      <c r="I113" s="14"/>
      <c r="J113" s="15"/>
      <c r="K113" s="15"/>
    </row>
    <row r="114" spans="1:11" outlineLevel="2" x14ac:dyDescent="0.25">
      <c r="A114" s="8" t="s">
        <v>141</v>
      </c>
      <c r="B114" s="9" t="s">
        <v>6</v>
      </c>
      <c r="C114" s="9" t="s">
        <v>142</v>
      </c>
      <c r="D114" s="9"/>
      <c r="E114" s="9"/>
      <c r="F114" s="10">
        <v>1078.5</v>
      </c>
      <c r="G114" s="10">
        <v>1078.5</v>
      </c>
      <c r="H114" s="10">
        <v>1078.5</v>
      </c>
      <c r="I114" s="14"/>
      <c r="J114" s="15"/>
      <c r="K114" s="15"/>
    </row>
    <row r="115" spans="1:11" ht="63.75" outlineLevel="3" x14ac:dyDescent="0.25">
      <c r="A115" s="8" t="s">
        <v>143</v>
      </c>
      <c r="B115" s="9" t="s">
        <v>6</v>
      </c>
      <c r="C115" s="9" t="s">
        <v>142</v>
      </c>
      <c r="D115" s="9" t="s">
        <v>144</v>
      </c>
      <c r="E115" s="9"/>
      <c r="F115" s="10">
        <v>1078.5</v>
      </c>
      <c r="G115" s="10">
        <v>1078.5</v>
      </c>
      <c r="H115" s="10">
        <v>1078.5</v>
      </c>
      <c r="I115" s="14"/>
      <c r="J115" s="15"/>
      <c r="K115" s="15"/>
    </row>
    <row r="116" spans="1:11" ht="38.25" outlineLevel="4" x14ac:dyDescent="0.25">
      <c r="A116" s="8" t="s">
        <v>145</v>
      </c>
      <c r="B116" s="9" t="s">
        <v>6</v>
      </c>
      <c r="C116" s="9" t="s">
        <v>142</v>
      </c>
      <c r="D116" s="9" t="s">
        <v>146</v>
      </c>
      <c r="E116" s="9"/>
      <c r="F116" s="10">
        <v>1078.5</v>
      </c>
      <c r="G116" s="10">
        <v>1078.5</v>
      </c>
      <c r="H116" s="10">
        <v>1078.5</v>
      </c>
      <c r="I116" s="14"/>
      <c r="J116" s="15"/>
      <c r="K116" s="15"/>
    </row>
    <row r="117" spans="1:11" ht="51" outlineLevel="6" x14ac:dyDescent="0.25">
      <c r="A117" s="8" t="s">
        <v>147</v>
      </c>
      <c r="B117" s="9" t="s">
        <v>6</v>
      </c>
      <c r="C117" s="9" t="s">
        <v>142</v>
      </c>
      <c r="D117" s="9" t="s">
        <v>148</v>
      </c>
      <c r="E117" s="9"/>
      <c r="F117" s="10">
        <v>1078.5</v>
      </c>
      <c r="G117" s="10">
        <v>1078.5</v>
      </c>
      <c r="H117" s="10">
        <v>1078.5</v>
      </c>
      <c r="I117" s="14"/>
      <c r="J117" s="15"/>
      <c r="K117" s="15"/>
    </row>
    <row r="118" spans="1:11" ht="38.25" outlineLevel="7" x14ac:dyDescent="0.25">
      <c r="A118" s="8" t="s">
        <v>25</v>
      </c>
      <c r="B118" s="9" t="s">
        <v>6</v>
      </c>
      <c r="C118" s="9" t="s">
        <v>142</v>
      </c>
      <c r="D118" s="9" t="s">
        <v>148</v>
      </c>
      <c r="E118" s="9" t="s">
        <v>26</v>
      </c>
      <c r="F118" s="10">
        <v>1078.5</v>
      </c>
      <c r="G118" s="10">
        <v>1078.5</v>
      </c>
      <c r="H118" s="10">
        <v>1078.5</v>
      </c>
      <c r="I118" s="14"/>
      <c r="J118" s="15"/>
      <c r="K118" s="15"/>
    </row>
    <row r="119" spans="1:11" outlineLevel="2" x14ac:dyDescent="0.25">
      <c r="A119" s="8" t="s">
        <v>149</v>
      </c>
      <c r="B119" s="9" t="s">
        <v>6</v>
      </c>
      <c r="C119" s="9" t="s">
        <v>150</v>
      </c>
      <c r="D119" s="9"/>
      <c r="E119" s="9"/>
      <c r="F119" s="10">
        <v>3140</v>
      </c>
      <c r="G119" s="10">
        <v>140</v>
      </c>
      <c r="H119" s="10">
        <v>140</v>
      </c>
      <c r="I119" s="14"/>
      <c r="J119" s="15"/>
      <c r="K119" s="15"/>
    </row>
    <row r="120" spans="1:11" ht="63.75" outlineLevel="3" x14ac:dyDescent="0.25">
      <c r="A120" s="8" t="s">
        <v>143</v>
      </c>
      <c r="B120" s="9" t="s">
        <v>6</v>
      </c>
      <c r="C120" s="9" t="s">
        <v>150</v>
      </c>
      <c r="D120" s="9" t="s">
        <v>144</v>
      </c>
      <c r="E120" s="9"/>
      <c r="F120" s="10">
        <v>3140</v>
      </c>
      <c r="G120" s="10">
        <v>140</v>
      </c>
      <c r="H120" s="10">
        <v>140</v>
      </c>
      <c r="I120" s="14"/>
      <c r="J120" s="15"/>
      <c r="K120" s="15"/>
    </row>
    <row r="121" spans="1:11" ht="51" outlineLevel="4" x14ac:dyDescent="0.25">
      <c r="A121" s="8" t="s">
        <v>151</v>
      </c>
      <c r="B121" s="9" t="s">
        <v>6</v>
      </c>
      <c r="C121" s="9" t="s">
        <v>150</v>
      </c>
      <c r="D121" s="9" t="s">
        <v>152</v>
      </c>
      <c r="E121" s="9"/>
      <c r="F121" s="10">
        <v>3140</v>
      </c>
      <c r="G121" s="10">
        <v>140</v>
      </c>
      <c r="H121" s="10">
        <v>140</v>
      </c>
      <c r="I121" s="14"/>
      <c r="J121" s="15"/>
      <c r="K121" s="15"/>
    </row>
    <row r="122" spans="1:11" ht="76.5" outlineLevel="6" x14ac:dyDescent="0.25">
      <c r="A122" s="8" t="s">
        <v>153</v>
      </c>
      <c r="B122" s="9" t="s">
        <v>6</v>
      </c>
      <c r="C122" s="9" t="s">
        <v>150</v>
      </c>
      <c r="D122" s="9" t="s">
        <v>154</v>
      </c>
      <c r="E122" s="9"/>
      <c r="F122" s="10">
        <v>3000</v>
      </c>
      <c r="G122" s="10">
        <v>0</v>
      </c>
      <c r="H122" s="10">
        <v>0</v>
      </c>
      <c r="I122" s="14"/>
      <c r="J122" s="15"/>
      <c r="K122" s="15"/>
    </row>
    <row r="123" spans="1:11" ht="63.75" outlineLevel="7" x14ac:dyDescent="0.25">
      <c r="A123" s="8" t="s">
        <v>133</v>
      </c>
      <c r="B123" s="9" t="s">
        <v>6</v>
      </c>
      <c r="C123" s="9" t="s">
        <v>150</v>
      </c>
      <c r="D123" s="9" t="s">
        <v>154</v>
      </c>
      <c r="E123" s="9" t="s">
        <v>134</v>
      </c>
      <c r="F123" s="10">
        <v>3000</v>
      </c>
      <c r="G123" s="10">
        <v>0</v>
      </c>
      <c r="H123" s="10">
        <v>0</v>
      </c>
      <c r="I123" s="14"/>
      <c r="J123" s="15"/>
      <c r="K123" s="15"/>
    </row>
    <row r="124" spans="1:11" ht="63.75" outlineLevel="6" x14ac:dyDescent="0.25">
      <c r="A124" s="8" t="s">
        <v>155</v>
      </c>
      <c r="B124" s="9" t="s">
        <v>6</v>
      </c>
      <c r="C124" s="9" t="s">
        <v>150</v>
      </c>
      <c r="D124" s="9" t="s">
        <v>156</v>
      </c>
      <c r="E124" s="9"/>
      <c r="F124" s="10">
        <v>140</v>
      </c>
      <c r="G124" s="10">
        <v>140</v>
      </c>
      <c r="H124" s="10">
        <v>140</v>
      </c>
      <c r="I124" s="14"/>
      <c r="J124" s="15"/>
      <c r="K124" s="15"/>
    </row>
    <row r="125" spans="1:11" ht="38.25" outlineLevel="7" x14ac:dyDescent="0.25">
      <c r="A125" s="8" t="s">
        <v>25</v>
      </c>
      <c r="B125" s="9" t="s">
        <v>6</v>
      </c>
      <c r="C125" s="9" t="s">
        <v>150</v>
      </c>
      <c r="D125" s="9" t="s">
        <v>156</v>
      </c>
      <c r="E125" s="9" t="s">
        <v>26</v>
      </c>
      <c r="F125" s="10">
        <v>140</v>
      </c>
      <c r="G125" s="10">
        <v>140</v>
      </c>
      <c r="H125" s="10">
        <v>140</v>
      </c>
      <c r="I125" s="14"/>
      <c r="J125" s="15"/>
      <c r="K125" s="15"/>
    </row>
    <row r="126" spans="1:11" ht="25.5" outlineLevel="2" x14ac:dyDescent="0.25">
      <c r="A126" s="8" t="s">
        <v>157</v>
      </c>
      <c r="B126" s="9" t="s">
        <v>6</v>
      </c>
      <c r="C126" s="9" t="s">
        <v>158</v>
      </c>
      <c r="D126" s="9"/>
      <c r="E126" s="9"/>
      <c r="F126" s="10">
        <v>1300</v>
      </c>
      <c r="G126" s="10">
        <v>0</v>
      </c>
      <c r="H126" s="10">
        <v>0</v>
      </c>
      <c r="I126" s="14"/>
      <c r="J126" s="15"/>
      <c r="K126" s="15"/>
    </row>
    <row r="127" spans="1:11" outlineLevel="3" x14ac:dyDescent="0.25">
      <c r="A127" s="8" t="s">
        <v>37</v>
      </c>
      <c r="B127" s="9" t="s">
        <v>6</v>
      </c>
      <c r="C127" s="9" t="s">
        <v>158</v>
      </c>
      <c r="D127" s="9" t="s">
        <v>38</v>
      </c>
      <c r="E127" s="9"/>
      <c r="F127" s="10">
        <v>1300</v>
      </c>
      <c r="G127" s="10">
        <v>0</v>
      </c>
      <c r="H127" s="10">
        <v>0</v>
      </c>
      <c r="I127" s="14"/>
      <c r="J127" s="15"/>
      <c r="K127" s="15"/>
    </row>
    <row r="128" spans="1:11" ht="25.5" outlineLevel="6" x14ac:dyDescent="0.25">
      <c r="A128" s="8" t="s">
        <v>159</v>
      </c>
      <c r="B128" s="9" t="s">
        <v>6</v>
      </c>
      <c r="C128" s="9" t="s">
        <v>158</v>
      </c>
      <c r="D128" s="9" t="s">
        <v>160</v>
      </c>
      <c r="E128" s="9"/>
      <c r="F128" s="10">
        <v>1300</v>
      </c>
      <c r="G128" s="10">
        <v>0</v>
      </c>
      <c r="H128" s="10">
        <v>0</v>
      </c>
      <c r="I128" s="14"/>
      <c r="J128" s="15"/>
      <c r="K128" s="15"/>
    </row>
    <row r="129" spans="1:12" ht="25.5" outlineLevel="7" x14ac:dyDescent="0.25">
      <c r="A129" s="8" t="s">
        <v>27</v>
      </c>
      <c r="B129" s="9" t="s">
        <v>6</v>
      </c>
      <c r="C129" s="9" t="s">
        <v>158</v>
      </c>
      <c r="D129" s="9" t="s">
        <v>160</v>
      </c>
      <c r="E129" s="9" t="s">
        <v>28</v>
      </c>
      <c r="F129" s="10">
        <v>1300</v>
      </c>
      <c r="G129" s="10">
        <v>0</v>
      </c>
      <c r="H129" s="10">
        <v>0</v>
      </c>
      <c r="I129" s="14"/>
      <c r="J129" s="15"/>
      <c r="K129" s="15"/>
    </row>
    <row r="130" spans="1:12" outlineLevel="1" x14ac:dyDescent="0.25">
      <c r="A130" s="8" t="s">
        <v>161</v>
      </c>
      <c r="B130" s="9" t="s">
        <v>6</v>
      </c>
      <c r="C130" s="9" t="s">
        <v>162</v>
      </c>
      <c r="D130" s="9"/>
      <c r="E130" s="9"/>
      <c r="F130" s="10">
        <v>2442.1</v>
      </c>
      <c r="G130" s="10">
        <v>634</v>
      </c>
      <c r="H130" s="10">
        <v>553</v>
      </c>
      <c r="I130" s="14"/>
      <c r="J130" s="15"/>
      <c r="K130" s="15"/>
    </row>
    <row r="131" spans="1:12" ht="25.5" outlineLevel="2" x14ac:dyDescent="0.25">
      <c r="A131" s="8" t="s">
        <v>163</v>
      </c>
      <c r="B131" s="9" t="s">
        <v>6</v>
      </c>
      <c r="C131" s="9" t="s">
        <v>164</v>
      </c>
      <c r="D131" s="9"/>
      <c r="E131" s="9"/>
      <c r="F131" s="10">
        <v>2442.1</v>
      </c>
      <c r="G131" s="10">
        <v>634</v>
      </c>
      <c r="H131" s="10">
        <v>553</v>
      </c>
      <c r="I131" s="14"/>
      <c r="J131" s="15"/>
      <c r="K131" s="15"/>
    </row>
    <row r="132" spans="1:12" ht="51" outlineLevel="3" x14ac:dyDescent="0.25">
      <c r="A132" s="8" t="s">
        <v>165</v>
      </c>
      <c r="B132" s="9" t="s">
        <v>6</v>
      </c>
      <c r="C132" s="9" t="s">
        <v>164</v>
      </c>
      <c r="D132" s="9" t="s">
        <v>166</v>
      </c>
      <c r="E132" s="9"/>
      <c r="F132" s="10">
        <v>2442.1</v>
      </c>
      <c r="G132" s="10">
        <v>634</v>
      </c>
      <c r="H132" s="10">
        <v>553</v>
      </c>
      <c r="I132" s="14"/>
      <c r="J132" s="15"/>
      <c r="K132" s="15"/>
    </row>
    <row r="133" spans="1:12" ht="140.25" outlineLevel="6" x14ac:dyDescent="0.25">
      <c r="A133" s="8" t="s">
        <v>167</v>
      </c>
      <c r="B133" s="9" t="s">
        <v>6</v>
      </c>
      <c r="C133" s="9" t="s">
        <v>164</v>
      </c>
      <c r="D133" s="9" t="s">
        <v>168</v>
      </c>
      <c r="E133" s="9"/>
      <c r="F133" s="10">
        <v>2442.1</v>
      </c>
      <c r="G133" s="10">
        <v>634</v>
      </c>
      <c r="H133" s="10">
        <v>553</v>
      </c>
      <c r="I133" s="14"/>
      <c r="J133" s="15"/>
      <c r="K133" s="15"/>
    </row>
    <row r="134" spans="1:12" ht="38.25" outlineLevel="7" x14ac:dyDescent="0.25">
      <c r="A134" s="8" t="s">
        <v>25</v>
      </c>
      <c r="B134" s="9" t="s">
        <v>6</v>
      </c>
      <c r="C134" s="9" t="s">
        <v>164</v>
      </c>
      <c r="D134" s="9" t="s">
        <v>168</v>
      </c>
      <c r="E134" s="9" t="s">
        <v>26</v>
      </c>
      <c r="F134" s="10">
        <v>2442.1</v>
      </c>
      <c r="G134" s="10">
        <v>634</v>
      </c>
      <c r="H134" s="10">
        <v>553</v>
      </c>
      <c r="I134" s="14"/>
      <c r="J134" s="15"/>
      <c r="K134" s="15"/>
    </row>
    <row r="135" spans="1:12" outlineLevel="1" x14ac:dyDescent="0.25">
      <c r="A135" s="8" t="s">
        <v>169</v>
      </c>
      <c r="B135" s="9" t="s">
        <v>6</v>
      </c>
      <c r="C135" s="9" t="s">
        <v>170</v>
      </c>
      <c r="D135" s="9"/>
      <c r="E135" s="9"/>
      <c r="F135" s="10">
        <v>245166.7</v>
      </c>
      <c r="G135" s="10">
        <v>181674.5</v>
      </c>
      <c r="H135" s="10">
        <v>229462</v>
      </c>
      <c r="I135" s="16"/>
      <c r="J135" s="16"/>
      <c r="K135" s="16"/>
    </row>
    <row r="136" spans="1:12" outlineLevel="2" x14ac:dyDescent="0.25">
      <c r="A136" s="8" t="s">
        <v>171</v>
      </c>
      <c r="B136" s="9" t="s">
        <v>6</v>
      </c>
      <c r="C136" s="9" t="s">
        <v>172</v>
      </c>
      <c r="D136" s="9"/>
      <c r="E136" s="9"/>
      <c r="F136" s="10">
        <v>46247.9</v>
      </c>
      <c r="G136" s="10">
        <v>46247.9</v>
      </c>
      <c r="H136" s="10">
        <v>94208.7</v>
      </c>
      <c r="I136" s="16"/>
      <c r="J136" s="16"/>
      <c r="K136" s="16"/>
      <c r="L136" s="16">
        <f t="shared" ref="J136:L136" si="0">I140+I142+I144+I146+I148+I150+I153+I155</f>
        <v>0</v>
      </c>
    </row>
    <row r="137" spans="1:12" ht="51" outlineLevel="3" x14ac:dyDescent="0.25">
      <c r="A137" s="8" t="s">
        <v>65</v>
      </c>
      <c r="B137" s="9" t="s">
        <v>6</v>
      </c>
      <c r="C137" s="9" t="s">
        <v>172</v>
      </c>
      <c r="D137" s="9" t="s">
        <v>66</v>
      </c>
      <c r="E137" s="9"/>
      <c r="F137" s="10">
        <v>46247.8</v>
      </c>
      <c r="G137" s="10">
        <v>46247.8</v>
      </c>
      <c r="H137" s="10">
        <v>94208.572499999995</v>
      </c>
      <c r="I137" s="14"/>
      <c r="J137" s="15"/>
      <c r="K137" s="15"/>
    </row>
    <row r="138" spans="1:12" ht="38.25" outlineLevel="4" x14ac:dyDescent="0.25">
      <c r="A138" s="8" t="s">
        <v>173</v>
      </c>
      <c r="B138" s="9" t="s">
        <v>6</v>
      </c>
      <c r="C138" s="9" t="s">
        <v>172</v>
      </c>
      <c r="D138" s="9" t="s">
        <v>174</v>
      </c>
      <c r="E138" s="9"/>
      <c r="F138" s="10">
        <v>46247.8</v>
      </c>
      <c r="G138" s="10">
        <v>46247.8</v>
      </c>
      <c r="H138" s="10">
        <v>94208.572499999995</v>
      </c>
      <c r="I138" s="14"/>
      <c r="J138" s="15"/>
      <c r="K138" s="15"/>
    </row>
    <row r="139" spans="1:12" ht="38.25" outlineLevel="5" x14ac:dyDescent="0.25">
      <c r="A139" s="8" t="s">
        <v>175</v>
      </c>
      <c r="B139" s="9" t="s">
        <v>6</v>
      </c>
      <c r="C139" s="9" t="s">
        <v>172</v>
      </c>
      <c r="D139" s="9" t="s">
        <v>174</v>
      </c>
      <c r="E139" s="9"/>
      <c r="F139" s="10">
        <v>46247.8</v>
      </c>
      <c r="G139" s="10">
        <v>46247.8</v>
      </c>
      <c r="H139" s="10">
        <v>46247.8</v>
      </c>
      <c r="I139" s="14"/>
      <c r="J139" s="15"/>
      <c r="K139" s="15"/>
    </row>
    <row r="140" spans="1:12" ht="25.5" outlineLevel="6" x14ac:dyDescent="0.25">
      <c r="A140" s="8" t="s">
        <v>176</v>
      </c>
      <c r="B140" s="9" t="s">
        <v>6</v>
      </c>
      <c r="C140" s="9" t="s">
        <v>172</v>
      </c>
      <c r="D140" s="9" t="s">
        <v>177</v>
      </c>
      <c r="E140" s="9"/>
      <c r="F140" s="10">
        <v>19462.8</v>
      </c>
      <c r="G140" s="10">
        <v>19462.8</v>
      </c>
      <c r="H140" s="10">
        <v>19462.8</v>
      </c>
      <c r="I140" s="14"/>
      <c r="J140" s="15"/>
      <c r="K140" s="15"/>
    </row>
    <row r="141" spans="1:12" ht="25.5" outlineLevel="7" x14ac:dyDescent="0.25">
      <c r="A141" s="8" t="s">
        <v>178</v>
      </c>
      <c r="B141" s="9" t="s">
        <v>6</v>
      </c>
      <c r="C141" s="9" t="s">
        <v>172</v>
      </c>
      <c r="D141" s="9" t="s">
        <v>177</v>
      </c>
      <c r="E141" s="9" t="s">
        <v>179</v>
      </c>
      <c r="F141" s="10">
        <v>19462.8</v>
      </c>
      <c r="G141" s="10">
        <v>19462.8</v>
      </c>
      <c r="H141" s="10">
        <v>19462.8</v>
      </c>
      <c r="I141" s="14"/>
      <c r="J141" s="15"/>
      <c r="K141" s="15"/>
    </row>
    <row r="142" spans="1:12" ht="333" customHeight="1" outlineLevel="6" x14ac:dyDescent="0.25">
      <c r="A142" s="8" t="s">
        <v>180</v>
      </c>
      <c r="B142" s="9" t="s">
        <v>6</v>
      </c>
      <c r="C142" s="9" t="s">
        <v>172</v>
      </c>
      <c r="D142" s="9" t="s">
        <v>181</v>
      </c>
      <c r="E142" s="9"/>
      <c r="F142" s="10">
        <v>20537.099999999999</v>
      </c>
      <c r="G142" s="10">
        <v>20537.099999999999</v>
      </c>
      <c r="H142" s="10">
        <v>20537.099999999999</v>
      </c>
      <c r="I142" s="14"/>
      <c r="J142" s="15"/>
      <c r="K142" s="15"/>
    </row>
    <row r="143" spans="1:12" ht="25.5" outlineLevel="7" x14ac:dyDescent="0.25">
      <c r="A143" s="8" t="s">
        <v>178</v>
      </c>
      <c r="B143" s="9" t="s">
        <v>6</v>
      </c>
      <c r="C143" s="9" t="s">
        <v>172</v>
      </c>
      <c r="D143" s="9" t="s">
        <v>181</v>
      </c>
      <c r="E143" s="9" t="s">
        <v>179</v>
      </c>
      <c r="F143" s="10">
        <v>20537.099999999999</v>
      </c>
      <c r="G143" s="10">
        <v>20537.099999999999</v>
      </c>
      <c r="H143" s="10">
        <v>20537.099999999999</v>
      </c>
      <c r="I143" s="14"/>
      <c r="J143" s="15"/>
      <c r="K143" s="15"/>
    </row>
    <row r="144" spans="1:12" ht="51" outlineLevel="6" x14ac:dyDescent="0.25">
      <c r="A144" s="8" t="s">
        <v>29</v>
      </c>
      <c r="B144" s="9" t="s">
        <v>6</v>
      </c>
      <c r="C144" s="9" t="s">
        <v>172</v>
      </c>
      <c r="D144" s="9" t="s">
        <v>182</v>
      </c>
      <c r="E144" s="9"/>
      <c r="F144" s="10">
        <v>65.3</v>
      </c>
      <c r="G144" s="10">
        <v>65.3</v>
      </c>
      <c r="H144" s="10">
        <v>65.3</v>
      </c>
      <c r="I144" s="14"/>
      <c r="J144" s="15"/>
      <c r="K144" s="15"/>
    </row>
    <row r="145" spans="1:11" ht="25.5" outlineLevel="7" x14ac:dyDescent="0.25">
      <c r="A145" s="8" t="s">
        <v>178</v>
      </c>
      <c r="B145" s="9" t="s">
        <v>6</v>
      </c>
      <c r="C145" s="9" t="s">
        <v>172</v>
      </c>
      <c r="D145" s="9" t="s">
        <v>182</v>
      </c>
      <c r="E145" s="9" t="s">
        <v>179</v>
      </c>
      <c r="F145" s="10">
        <v>65.3</v>
      </c>
      <c r="G145" s="10">
        <v>65.3</v>
      </c>
      <c r="H145" s="10">
        <v>65.3</v>
      </c>
      <c r="I145" s="14"/>
      <c r="J145" s="15"/>
      <c r="K145" s="15"/>
    </row>
    <row r="146" spans="1:11" ht="102" outlineLevel="6" x14ac:dyDescent="0.25">
      <c r="A146" s="8" t="s">
        <v>183</v>
      </c>
      <c r="B146" s="9" t="s">
        <v>6</v>
      </c>
      <c r="C146" s="9" t="s">
        <v>172</v>
      </c>
      <c r="D146" s="9" t="s">
        <v>184</v>
      </c>
      <c r="E146" s="9"/>
      <c r="F146" s="10">
        <v>539.20000000000005</v>
      </c>
      <c r="G146" s="10">
        <v>539.20000000000005</v>
      </c>
      <c r="H146" s="10">
        <v>539.20000000000005</v>
      </c>
      <c r="I146" s="14"/>
      <c r="J146" s="15"/>
      <c r="K146" s="15"/>
    </row>
    <row r="147" spans="1:11" ht="25.5" outlineLevel="7" x14ac:dyDescent="0.25">
      <c r="A147" s="8" t="s">
        <v>178</v>
      </c>
      <c r="B147" s="9" t="s">
        <v>6</v>
      </c>
      <c r="C147" s="9" t="s">
        <v>172</v>
      </c>
      <c r="D147" s="9" t="s">
        <v>184</v>
      </c>
      <c r="E147" s="9" t="s">
        <v>179</v>
      </c>
      <c r="F147" s="10">
        <v>539.20000000000005</v>
      </c>
      <c r="G147" s="10">
        <v>539.20000000000005</v>
      </c>
      <c r="H147" s="10">
        <v>539.20000000000005</v>
      </c>
      <c r="I147" s="14"/>
      <c r="J147" s="15"/>
      <c r="K147" s="15"/>
    </row>
    <row r="148" spans="1:11" ht="51" outlineLevel="6" x14ac:dyDescent="0.25">
      <c r="A148" s="8" t="s">
        <v>61</v>
      </c>
      <c r="B148" s="9" t="s">
        <v>6</v>
      </c>
      <c r="C148" s="9" t="s">
        <v>172</v>
      </c>
      <c r="D148" s="9" t="s">
        <v>185</v>
      </c>
      <c r="E148" s="9"/>
      <c r="F148" s="10">
        <v>4407</v>
      </c>
      <c r="G148" s="10">
        <v>4407</v>
      </c>
      <c r="H148" s="10">
        <v>4407</v>
      </c>
      <c r="I148" s="14"/>
      <c r="J148" s="15"/>
      <c r="K148" s="15"/>
    </row>
    <row r="149" spans="1:11" ht="25.5" outlineLevel="7" x14ac:dyDescent="0.25">
      <c r="A149" s="8" t="s">
        <v>178</v>
      </c>
      <c r="B149" s="9" t="s">
        <v>6</v>
      </c>
      <c r="C149" s="9" t="s">
        <v>172</v>
      </c>
      <c r="D149" s="9" t="s">
        <v>185</v>
      </c>
      <c r="E149" s="9" t="s">
        <v>179</v>
      </c>
      <c r="F149" s="10">
        <v>4407</v>
      </c>
      <c r="G149" s="10">
        <v>4407</v>
      </c>
      <c r="H149" s="10">
        <v>4407</v>
      </c>
      <c r="I149" s="14"/>
      <c r="J149" s="15"/>
      <c r="K149" s="15"/>
    </row>
    <row r="150" spans="1:11" ht="89.25" outlineLevel="6" x14ac:dyDescent="0.25">
      <c r="A150" s="8" t="s">
        <v>186</v>
      </c>
      <c r="B150" s="9" t="s">
        <v>6</v>
      </c>
      <c r="C150" s="9" t="s">
        <v>172</v>
      </c>
      <c r="D150" s="9" t="s">
        <v>187</v>
      </c>
      <c r="E150" s="9"/>
      <c r="F150" s="10">
        <v>134.80000000000001</v>
      </c>
      <c r="G150" s="10">
        <v>134.80000000000001</v>
      </c>
      <c r="H150" s="10">
        <v>134.80000000000001</v>
      </c>
      <c r="I150" s="14"/>
      <c r="J150" s="15"/>
      <c r="K150" s="15"/>
    </row>
    <row r="151" spans="1:11" ht="25.5" outlineLevel="7" x14ac:dyDescent="0.25">
      <c r="A151" s="8" t="s">
        <v>178</v>
      </c>
      <c r="B151" s="9" t="s">
        <v>6</v>
      </c>
      <c r="C151" s="9" t="s">
        <v>172</v>
      </c>
      <c r="D151" s="9" t="s">
        <v>187</v>
      </c>
      <c r="E151" s="9" t="s">
        <v>179</v>
      </c>
      <c r="F151" s="10">
        <v>134.80000000000001</v>
      </c>
      <c r="G151" s="10">
        <v>134.80000000000001</v>
      </c>
      <c r="H151" s="10">
        <v>134.80000000000001</v>
      </c>
      <c r="I151" s="14"/>
      <c r="J151" s="15"/>
      <c r="K151" s="15"/>
    </row>
    <row r="152" spans="1:11" ht="38.25" outlineLevel="6" x14ac:dyDescent="0.25">
      <c r="A152" s="8" t="s">
        <v>63</v>
      </c>
      <c r="B152" s="9" t="s">
        <v>6</v>
      </c>
      <c r="C152" s="9" t="s">
        <v>172</v>
      </c>
      <c r="D152" s="9" t="s">
        <v>188</v>
      </c>
      <c r="E152" s="9"/>
      <c r="F152" s="10">
        <v>1101.7</v>
      </c>
      <c r="G152" s="10">
        <v>1101.7</v>
      </c>
      <c r="H152" s="10">
        <v>1101.7</v>
      </c>
      <c r="I152" s="14"/>
      <c r="J152" s="15"/>
      <c r="K152" s="15"/>
    </row>
    <row r="153" spans="1:11" ht="25.5" outlineLevel="7" x14ac:dyDescent="0.25">
      <c r="A153" s="8" t="s">
        <v>178</v>
      </c>
      <c r="B153" s="9" t="s">
        <v>6</v>
      </c>
      <c r="C153" s="9" t="s">
        <v>172</v>
      </c>
      <c r="D153" s="9" t="s">
        <v>188</v>
      </c>
      <c r="E153" s="9" t="s">
        <v>179</v>
      </c>
      <c r="F153" s="10">
        <v>1101.7</v>
      </c>
      <c r="G153" s="10">
        <v>1101.7</v>
      </c>
      <c r="H153" s="10">
        <v>1101.7</v>
      </c>
      <c r="I153" s="14"/>
      <c r="J153" s="15"/>
      <c r="K153" s="15"/>
    </row>
    <row r="154" spans="1:11" ht="25.5" outlineLevel="5" x14ac:dyDescent="0.25">
      <c r="A154" s="8" t="s">
        <v>189</v>
      </c>
      <c r="B154" s="9" t="s">
        <v>6</v>
      </c>
      <c r="C154" s="9" t="s">
        <v>172</v>
      </c>
      <c r="D154" s="9" t="s">
        <v>190</v>
      </c>
      <c r="E154" s="9"/>
      <c r="F154" s="10">
        <v>0</v>
      </c>
      <c r="G154" s="10">
        <v>0</v>
      </c>
      <c r="H154" s="10">
        <v>47960.772499999999</v>
      </c>
      <c r="I154" s="14"/>
      <c r="J154" s="15"/>
      <c r="K154" s="15"/>
    </row>
    <row r="155" spans="1:11" ht="63.75" outlineLevel="6" x14ac:dyDescent="0.25">
      <c r="A155" s="8" t="s">
        <v>191</v>
      </c>
      <c r="B155" s="9" t="s">
        <v>6</v>
      </c>
      <c r="C155" s="9" t="s">
        <v>172</v>
      </c>
      <c r="D155" s="9" t="s">
        <v>192</v>
      </c>
      <c r="E155" s="9"/>
      <c r="F155" s="10">
        <v>0</v>
      </c>
      <c r="G155" s="10">
        <v>0</v>
      </c>
      <c r="H155" s="10">
        <v>47960.772499999999</v>
      </c>
      <c r="I155" s="14"/>
      <c r="J155" s="15"/>
      <c r="K155" s="15"/>
    </row>
    <row r="156" spans="1:11" ht="25.5" outlineLevel="7" x14ac:dyDescent="0.25">
      <c r="A156" s="8" t="s">
        <v>178</v>
      </c>
      <c r="B156" s="9" t="s">
        <v>6</v>
      </c>
      <c r="C156" s="9" t="s">
        <v>172</v>
      </c>
      <c r="D156" s="9" t="s">
        <v>192</v>
      </c>
      <c r="E156" s="9" t="s">
        <v>179</v>
      </c>
      <c r="F156" s="10">
        <v>0</v>
      </c>
      <c r="G156" s="10">
        <v>0</v>
      </c>
      <c r="H156" s="10">
        <v>47960.772499999999</v>
      </c>
      <c r="I156" s="14"/>
      <c r="J156" s="15"/>
      <c r="K156" s="15"/>
    </row>
    <row r="157" spans="1:11" outlineLevel="2" x14ac:dyDescent="0.25">
      <c r="A157" s="8" t="s">
        <v>193</v>
      </c>
      <c r="B157" s="9" t="s">
        <v>6</v>
      </c>
      <c r="C157" s="9" t="s">
        <v>194</v>
      </c>
      <c r="D157" s="9"/>
      <c r="E157" s="9"/>
      <c r="F157" s="10">
        <v>185238.62450999999</v>
      </c>
      <c r="G157" s="10">
        <v>121754.42</v>
      </c>
      <c r="H157" s="10">
        <v>121581.12</v>
      </c>
      <c r="I157" s="14"/>
      <c r="J157" s="15"/>
      <c r="K157" s="15"/>
    </row>
    <row r="158" spans="1:11" ht="51" outlineLevel="3" x14ac:dyDescent="0.25">
      <c r="A158" s="8" t="s">
        <v>65</v>
      </c>
      <c r="B158" s="9" t="s">
        <v>6</v>
      </c>
      <c r="C158" s="9" t="s">
        <v>194</v>
      </c>
      <c r="D158" s="9" t="s">
        <v>66</v>
      </c>
      <c r="E158" s="9"/>
      <c r="F158" s="10">
        <v>185238.62450999999</v>
      </c>
      <c r="G158" s="10">
        <v>121754.42</v>
      </c>
      <c r="H158" s="10">
        <v>121581.12</v>
      </c>
      <c r="I158" s="14"/>
      <c r="J158" s="15"/>
      <c r="K158" s="15"/>
    </row>
    <row r="159" spans="1:11" ht="38.25" outlineLevel="4" x14ac:dyDescent="0.25">
      <c r="A159" s="8" t="s">
        <v>173</v>
      </c>
      <c r="B159" s="9" t="s">
        <v>6</v>
      </c>
      <c r="C159" s="9" t="s">
        <v>194</v>
      </c>
      <c r="D159" s="9" t="s">
        <v>174</v>
      </c>
      <c r="E159" s="9"/>
      <c r="F159" s="10">
        <v>185238.62450999999</v>
      </c>
      <c r="G159" s="10">
        <v>121754.42</v>
      </c>
      <c r="H159" s="10">
        <v>121581.12</v>
      </c>
      <c r="I159" s="14"/>
      <c r="J159" s="15"/>
      <c r="K159" s="15"/>
    </row>
    <row r="160" spans="1:11" ht="38.25" outlineLevel="5" x14ac:dyDescent="0.25">
      <c r="A160" s="8" t="s">
        <v>175</v>
      </c>
      <c r="B160" s="9" t="s">
        <v>6</v>
      </c>
      <c r="C160" s="9" t="s">
        <v>194</v>
      </c>
      <c r="D160" s="9" t="s">
        <v>174</v>
      </c>
      <c r="E160" s="9"/>
      <c r="F160" s="10">
        <v>112353.2</v>
      </c>
      <c r="G160" s="10">
        <v>111718.5</v>
      </c>
      <c r="H160" s="10">
        <v>111540.3</v>
      </c>
      <c r="I160" s="14"/>
      <c r="J160" s="15"/>
      <c r="K160" s="15"/>
    </row>
    <row r="161" spans="1:11" ht="25.5" outlineLevel="6" x14ac:dyDescent="0.25">
      <c r="A161" s="8" t="s">
        <v>195</v>
      </c>
      <c r="B161" s="9" t="s">
        <v>6</v>
      </c>
      <c r="C161" s="9" t="s">
        <v>194</v>
      </c>
      <c r="D161" s="9" t="s">
        <v>196</v>
      </c>
      <c r="E161" s="9"/>
      <c r="F161" s="10">
        <v>11007.4</v>
      </c>
      <c r="G161" s="10">
        <v>11007.4</v>
      </c>
      <c r="H161" s="10">
        <v>11007.4</v>
      </c>
      <c r="I161" s="14"/>
      <c r="J161" s="15"/>
      <c r="K161" s="15"/>
    </row>
    <row r="162" spans="1:11" ht="25.5" outlineLevel="7" x14ac:dyDescent="0.25">
      <c r="A162" s="8" t="s">
        <v>178</v>
      </c>
      <c r="B162" s="9" t="s">
        <v>6</v>
      </c>
      <c r="C162" s="9" t="s">
        <v>194</v>
      </c>
      <c r="D162" s="9" t="s">
        <v>196</v>
      </c>
      <c r="E162" s="9" t="s">
        <v>179</v>
      </c>
      <c r="F162" s="10">
        <v>11007.4</v>
      </c>
      <c r="G162" s="10">
        <v>11007.4</v>
      </c>
      <c r="H162" s="10">
        <v>11007.4</v>
      </c>
      <c r="I162" s="14"/>
      <c r="J162" s="15"/>
      <c r="K162" s="15"/>
    </row>
    <row r="163" spans="1:11" ht="330.75" customHeight="1" outlineLevel="6" x14ac:dyDescent="0.25">
      <c r="A163" s="8" t="s">
        <v>180</v>
      </c>
      <c r="B163" s="9" t="s">
        <v>6</v>
      </c>
      <c r="C163" s="9" t="s">
        <v>194</v>
      </c>
      <c r="D163" s="9" t="s">
        <v>181</v>
      </c>
      <c r="E163" s="9"/>
      <c r="F163" s="10">
        <v>64527.3</v>
      </c>
      <c r="G163" s="10">
        <v>64527.3</v>
      </c>
      <c r="H163" s="10">
        <v>64527.3</v>
      </c>
      <c r="I163" s="14"/>
      <c r="J163" s="15"/>
      <c r="K163" s="15"/>
    </row>
    <row r="164" spans="1:11" ht="25.5" outlineLevel="7" x14ac:dyDescent="0.25">
      <c r="A164" s="8" t="s">
        <v>178</v>
      </c>
      <c r="B164" s="9" t="s">
        <v>6</v>
      </c>
      <c r="C164" s="9" t="s">
        <v>194</v>
      </c>
      <c r="D164" s="9" t="s">
        <v>181</v>
      </c>
      <c r="E164" s="9" t="s">
        <v>179</v>
      </c>
      <c r="F164" s="10">
        <v>64527.3</v>
      </c>
      <c r="G164" s="10">
        <v>64527.3</v>
      </c>
      <c r="H164" s="10">
        <v>64527.3</v>
      </c>
      <c r="I164" s="14"/>
      <c r="J164" s="15"/>
      <c r="K164" s="15"/>
    </row>
    <row r="165" spans="1:11" ht="51" outlineLevel="6" x14ac:dyDescent="0.25">
      <c r="A165" s="8" t="s">
        <v>29</v>
      </c>
      <c r="B165" s="9" t="s">
        <v>6</v>
      </c>
      <c r="C165" s="9" t="s">
        <v>194</v>
      </c>
      <c r="D165" s="9" t="s">
        <v>182</v>
      </c>
      <c r="E165" s="9"/>
      <c r="F165" s="10">
        <v>1540.1</v>
      </c>
      <c r="G165" s="10">
        <v>1540.1</v>
      </c>
      <c r="H165" s="10">
        <v>1540.1</v>
      </c>
      <c r="I165" s="14"/>
      <c r="J165" s="15"/>
      <c r="K165" s="15"/>
    </row>
    <row r="166" spans="1:11" ht="38.25" outlineLevel="7" x14ac:dyDescent="0.25">
      <c r="A166" s="8" t="s">
        <v>197</v>
      </c>
      <c r="B166" s="9" t="s">
        <v>6</v>
      </c>
      <c r="C166" s="9" t="s">
        <v>194</v>
      </c>
      <c r="D166" s="9" t="s">
        <v>182</v>
      </c>
      <c r="E166" s="9" t="s">
        <v>198</v>
      </c>
      <c r="F166" s="10">
        <v>1540.1</v>
      </c>
      <c r="G166" s="10">
        <v>1540.1</v>
      </c>
      <c r="H166" s="10">
        <v>1540.1</v>
      </c>
      <c r="I166" s="14"/>
      <c r="J166" s="15"/>
      <c r="K166" s="15"/>
    </row>
    <row r="167" spans="1:11" ht="89.25" outlineLevel="6" x14ac:dyDescent="0.25">
      <c r="A167" s="8" t="s">
        <v>199</v>
      </c>
      <c r="B167" s="9" t="s">
        <v>6</v>
      </c>
      <c r="C167" s="9" t="s">
        <v>194</v>
      </c>
      <c r="D167" s="9" t="s">
        <v>200</v>
      </c>
      <c r="E167" s="9"/>
      <c r="F167" s="10">
        <v>946</v>
      </c>
      <c r="G167" s="10">
        <v>1075</v>
      </c>
      <c r="H167" s="10">
        <v>1075</v>
      </c>
      <c r="I167" s="14"/>
      <c r="J167" s="15"/>
      <c r="K167" s="15"/>
    </row>
    <row r="168" spans="1:11" ht="25.5" outlineLevel="7" x14ac:dyDescent="0.25">
      <c r="A168" s="8" t="s">
        <v>178</v>
      </c>
      <c r="B168" s="9" t="s">
        <v>6</v>
      </c>
      <c r="C168" s="9" t="s">
        <v>194</v>
      </c>
      <c r="D168" s="9" t="s">
        <v>200</v>
      </c>
      <c r="E168" s="9" t="s">
        <v>179</v>
      </c>
      <c r="F168" s="10">
        <v>946</v>
      </c>
      <c r="G168" s="10">
        <v>1075</v>
      </c>
      <c r="H168" s="10">
        <v>1075</v>
      </c>
      <c r="I168" s="14"/>
      <c r="J168" s="15"/>
      <c r="K168" s="15"/>
    </row>
    <row r="169" spans="1:11" ht="102" outlineLevel="6" x14ac:dyDescent="0.25">
      <c r="A169" s="8" t="s">
        <v>201</v>
      </c>
      <c r="B169" s="9" t="s">
        <v>6</v>
      </c>
      <c r="C169" s="9" t="s">
        <v>194</v>
      </c>
      <c r="D169" s="9" t="s">
        <v>202</v>
      </c>
      <c r="E169" s="9"/>
      <c r="F169" s="10">
        <v>94.7</v>
      </c>
      <c r="G169" s="10">
        <v>94.7</v>
      </c>
      <c r="H169" s="10">
        <v>94.7</v>
      </c>
      <c r="I169" s="14"/>
      <c r="J169" s="15"/>
      <c r="K169" s="15"/>
    </row>
    <row r="170" spans="1:11" ht="25.5" outlineLevel="7" x14ac:dyDescent="0.25">
      <c r="A170" s="8" t="s">
        <v>178</v>
      </c>
      <c r="B170" s="9" t="s">
        <v>6</v>
      </c>
      <c r="C170" s="9" t="s">
        <v>194</v>
      </c>
      <c r="D170" s="9" t="s">
        <v>202</v>
      </c>
      <c r="E170" s="9" t="s">
        <v>179</v>
      </c>
      <c r="F170" s="10">
        <v>94.7</v>
      </c>
      <c r="G170" s="10">
        <v>94.7</v>
      </c>
      <c r="H170" s="10">
        <v>94.7</v>
      </c>
      <c r="I170" s="14"/>
      <c r="J170" s="15"/>
      <c r="K170" s="15"/>
    </row>
    <row r="171" spans="1:11" ht="89.25" outlineLevel="6" x14ac:dyDescent="0.25">
      <c r="A171" s="8" t="s">
        <v>203</v>
      </c>
      <c r="B171" s="9" t="s">
        <v>6</v>
      </c>
      <c r="C171" s="9" t="s">
        <v>194</v>
      </c>
      <c r="D171" s="9" t="s">
        <v>204</v>
      </c>
      <c r="E171" s="9"/>
      <c r="F171" s="10">
        <v>798.1</v>
      </c>
      <c r="G171" s="10">
        <v>798.1</v>
      </c>
      <c r="H171" s="10">
        <v>798.1</v>
      </c>
      <c r="I171" s="14"/>
      <c r="J171" s="15"/>
      <c r="K171" s="15"/>
    </row>
    <row r="172" spans="1:11" ht="25.5" outlineLevel="7" x14ac:dyDescent="0.25">
      <c r="A172" s="8" t="s">
        <v>178</v>
      </c>
      <c r="B172" s="9" t="s">
        <v>6</v>
      </c>
      <c r="C172" s="9" t="s">
        <v>194</v>
      </c>
      <c r="D172" s="9" t="s">
        <v>204</v>
      </c>
      <c r="E172" s="9" t="s">
        <v>179</v>
      </c>
      <c r="F172" s="10">
        <v>798.1</v>
      </c>
      <c r="G172" s="10">
        <v>798.1</v>
      </c>
      <c r="H172" s="10">
        <v>798.1</v>
      </c>
      <c r="I172" s="14"/>
      <c r="J172" s="15"/>
      <c r="K172" s="15"/>
    </row>
    <row r="173" spans="1:11" ht="38.25" outlineLevel="6" x14ac:dyDescent="0.25">
      <c r="A173" s="8" t="s">
        <v>205</v>
      </c>
      <c r="B173" s="9" t="s">
        <v>6</v>
      </c>
      <c r="C173" s="9" t="s">
        <v>194</v>
      </c>
      <c r="D173" s="9" t="s">
        <v>206</v>
      </c>
      <c r="E173" s="9"/>
      <c r="F173" s="10">
        <v>12.8</v>
      </c>
      <c r="G173" s="10">
        <v>12.8</v>
      </c>
      <c r="H173" s="10">
        <v>12.8</v>
      </c>
      <c r="I173" s="14"/>
      <c r="J173" s="15"/>
      <c r="K173" s="15"/>
    </row>
    <row r="174" spans="1:11" ht="25.5" outlineLevel="7" x14ac:dyDescent="0.25">
      <c r="A174" s="8" t="s">
        <v>178</v>
      </c>
      <c r="B174" s="9" t="s">
        <v>6</v>
      </c>
      <c r="C174" s="9" t="s">
        <v>194</v>
      </c>
      <c r="D174" s="9" t="s">
        <v>206</v>
      </c>
      <c r="E174" s="9" t="s">
        <v>179</v>
      </c>
      <c r="F174" s="10">
        <v>12.8</v>
      </c>
      <c r="G174" s="10">
        <v>12.8</v>
      </c>
      <c r="H174" s="10">
        <v>12.8</v>
      </c>
      <c r="I174" s="14"/>
      <c r="J174" s="15"/>
      <c r="K174" s="15"/>
    </row>
    <row r="175" spans="1:11" ht="102" outlineLevel="6" x14ac:dyDescent="0.25">
      <c r="A175" s="8" t="s">
        <v>183</v>
      </c>
      <c r="B175" s="9" t="s">
        <v>6</v>
      </c>
      <c r="C175" s="9" t="s">
        <v>194</v>
      </c>
      <c r="D175" s="9" t="s">
        <v>184</v>
      </c>
      <c r="E175" s="9"/>
      <c r="F175" s="10">
        <v>928.7</v>
      </c>
      <c r="G175" s="10">
        <v>928.7</v>
      </c>
      <c r="H175" s="10">
        <v>928.7</v>
      </c>
      <c r="I175" s="14"/>
      <c r="J175" s="15"/>
      <c r="K175" s="15"/>
    </row>
    <row r="176" spans="1:11" ht="25.5" outlineLevel="7" x14ac:dyDescent="0.25">
      <c r="A176" s="8" t="s">
        <v>178</v>
      </c>
      <c r="B176" s="9" t="s">
        <v>6</v>
      </c>
      <c r="C176" s="9" t="s">
        <v>194</v>
      </c>
      <c r="D176" s="9" t="s">
        <v>184</v>
      </c>
      <c r="E176" s="9" t="s">
        <v>179</v>
      </c>
      <c r="F176" s="10">
        <v>928.7</v>
      </c>
      <c r="G176" s="10">
        <v>928.7</v>
      </c>
      <c r="H176" s="10">
        <v>928.7</v>
      </c>
      <c r="I176" s="14"/>
      <c r="J176" s="15"/>
      <c r="K176" s="15"/>
    </row>
    <row r="177" spans="1:11" ht="51" outlineLevel="6" x14ac:dyDescent="0.25">
      <c r="A177" s="8" t="s">
        <v>61</v>
      </c>
      <c r="B177" s="9" t="s">
        <v>6</v>
      </c>
      <c r="C177" s="9" t="s">
        <v>194</v>
      </c>
      <c r="D177" s="9" t="s">
        <v>185</v>
      </c>
      <c r="E177" s="9"/>
      <c r="F177" s="10">
        <v>12922.4</v>
      </c>
      <c r="G177" s="10">
        <v>12922.4</v>
      </c>
      <c r="H177" s="10">
        <v>12922.4</v>
      </c>
      <c r="I177" s="14"/>
      <c r="J177" s="15"/>
      <c r="K177" s="15"/>
    </row>
    <row r="178" spans="1:11" ht="25.5" outlineLevel="7" x14ac:dyDescent="0.25">
      <c r="A178" s="8" t="s">
        <v>178</v>
      </c>
      <c r="B178" s="9" t="s">
        <v>6</v>
      </c>
      <c r="C178" s="9" t="s">
        <v>194</v>
      </c>
      <c r="D178" s="9" t="s">
        <v>185</v>
      </c>
      <c r="E178" s="9" t="s">
        <v>179</v>
      </c>
      <c r="F178" s="10">
        <v>12922.4</v>
      </c>
      <c r="G178" s="10">
        <v>12922.4</v>
      </c>
      <c r="H178" s="10">
        <v>12922.4</v>
      </c>
      <c r="I178" s="14"/>
      <c r="J178" s="15"/>
      <c r="K178" s="15"/>
    </row>
    <row r="179" spans="1:11" ht="38.25" outlineLevel="6" x14ac:dyDescent="0.25">
      <c r="A179" s="8" t="s">
        <v>207</v>
      </c>
      <c r="B179" s="9" t="s">
        <v>6</v>
      </c>
      <c r="C179" s="9" t="s">
        <v>194</v>
      </c>
      <c r="D179" s="9" t="s">
        <v>208</v>
      </c>
      <c r="E179" s="9"/>
      <c r="F179" s="10">
        <v>10477.700000000001</v>
      </c>
      <c r="G179" s="10">
        <v>10477.700000000001</v>
      </c>
      <c r="H179" s="10">
        <v>10477.700000000001</v>
      </c>
      <c r="I179" s="14"/>
      <c r="J179" s="15"/>
      <c r="K179" s="15"/>
    </row>
    <row r="180" spans="1:11" ht="25.5" outlineLevel="7" x14ac:dyDescent="0.25">
      <c r="A180" s="8" t="s">
        <v>178</v>
      </c>
      <c r="B180" s="9" t="s">
        <v>6</v>
      </c>
      <c r="C180" s="9" t="s">
        <v>194</v>
      </c>
      <c r="D180" s="9" t="s">
        <v>208</v>
      </c>
      <c r="E180" s="9" t="s">
        <v>179</v>
      </c>
      <c r="F180" s="10">
        <v>10477.700000000001</v>
      </c>
      <c r="G180" s="10">
        <v>10477.700000000001</v>
      </c>
      <c r="H180" s="10">
        <v>10477.700000000001</v>
      </c>
      <c r="I180" s="14"/>
      <c r="J180" s="15"/>
      <c r="K180" s="15"/>
    </row>
    <row r="181" spans="1:11" ht="63.75" outlineLevel="6" x14ac:dyDescent="0.25">
      <c r="A181" s="8" t="s">
        <v>209</v>
      </c>
      <c r="B181" s="9" t="s">
        <v>6</v>
      </c>
      <c r="C181" s="9" t="s">
        <v>194</v>
      </c>
      <c r="D181" s="9" t="s">
        <v>210</v>
      </c>
      <c r="E181" s="9"/>
      <c r="F181" s="10">
        <v>4845.3</v>
      </c>
      <c r="G181" s="10">
        <v>4081.6</v>
      </c>
      <c r="H181" s="10">
        <v>3903.4</v>
      </c>
      <c r="I181" s="14"/>
      <c r="J181" s="15"/>
      <c r="K181" s="15"/>
    </row>
    <row r="182" spans="1:11" ht="25.5" outlineLevel="7" x14ac:dyDescent="0.25">
      <c r="A182" s="8" t="s">
        <v>178</v>
      </c>
      <c r="B182" s="9" t="s">
        <v>6</v>
      </c>
      <c r="C182" s="9" t="s">
        <v>194</v>
      </c>
      <c r="D182" s="9" t="s">
        <v>210</v>
      </c>
      <c r="E182" s="9" t="s">
        <v>179</v>
      </c>
      <c r="F182" s="10">
        <v>4845.3</v>
      </c>
      <c r="G182" s="10">
        <v>4081.6</v>
      </c>
      <c r="H182" s="10">
        <v>3903.4</v>
      </c>
      <c r="I182" s="14"/>
      <c r="J182" s="15"/>
      <c r="K182" s="15"/>
    </row>
    <row r="183" spans="1:11" ht="76.5" outlineLevel="6" x14ac:dyDescent="0.25">
      <c r="A183" s="8" t="s">
        <v>211</v>
      </c>
      <c r="B183" s="9" t="s">
        <v>6</v>
      </c>
      <c r="C183" s="9" t="s">
        <v>194</v>
      </c>
      <c r="D183" s="9" t="s">
        <v>212</v>
      </c>
      <c r="E183" s="9"/>
      <c r="F183" s="10">
        <v>1.4</v>
      </c>
      <c r="G183" s="10">
        <v>1.4</v>
      </c>
      <c r="H183" s="10">
        <v>1.4</v>
      </c>
      <c r="I183" s="14"/>
      <c r="J183" s="15"/>
      <c r="K183" s="15"/>
    </row>
    <row r="184" spans="1:11" ht="25.5" outlineLevel="7" x14ac:dyDescent="0.25">
      <c r="A184" s="8" t="s">
        <v>178</v>
      </c>
      <c r="B184" s="9" t="s">
        <v>6</v>
      </c>
      <c r="C184" s="9" t="s">
        <v>194</v>
      </c>
      <c r="D184" s="9" t="s">
        <v>212</v>
      </c>
      <c r="E184" s="9" t="s">
        <v>179</v>
      </c>
      <c r="F184" s="10">
        <v>1.4</v>
      </c>
      <c r="G184" s="10">
        <v>1.4</v>
      </c>
      <c r="H184" s="10">
        <v>1.4</v>
      </c>
      <c r="I184" s="14"/>
      <c r="J184" s="15"/>
      <c r="K184" s="15"/>
    </row>
    <row r="185" spans="1:11" ht="89.25" outlineLevel="6" x14ac:dyDescent="0.25">
      <c r="A185" s="8" t="s">
        <v>186</v>
      </c>
      <c r="B185" s="9" t="s">
        <v>6</v>
      </c>
      <c r="C185" s="9" t="s">
        <v>194</v>
      </c>
      <c r="D185" s="9" t="s">
        <v>187</v>
      </c>
      <c r="E185" s="9"/>
      <c r="F185" s="10">
        <v>232.1</v>
      </c>
      <c r="G185" s="10">
        <v>232.1</v>
      </c>
      <c r="H185" s="10">
        <v>232.1</v>
      </c>
      <c r="I185" s="14"/>
      <c r="J185" s="15"/>
      <c r="K185" s="15"/>
    </row>
    <row r="186" spans="1:11" ht="25.5" outlineLevel="7" x14ac:dyDescent="0.25">
      <c r="A186" s="8" t="s">
        <v>178</v>
      </c>
      <c r="B186" s="9" t="s">
        <v>6</v>
      </c>
      <c r="C186" s="9" t="s">
        <v>194</v>
      </c>
      <c r="D186" s="9" t="s">
        <v>187</v>
      </c>
      <c r="E186" s="9" t="s">
        <v>179</v>
      </c>
      <c r="F186" s="10">
        <v>232.1</v>
      </c>
      <c r="G186" s="10">
        <v>232.1</v>
      </c>
      <c r="H186" s="10">
        <v>232.1</v>
      </c>
      <c r="I186" s="14"/>
      <c r="J186" s="15"/>
      <c r="K186" s="15"/>
    </row>
    <row r="187" spans="1:11" ht="38.25" outlineLevel="6" x14ac:dyDescent="0.25">
      <c r="A187" s="8" t="s">
        <v>63</v>
      </c>
      <c r="B187" s="9" t="s">
        <v>6</v>
      </c>
      <c r="C187" s="9" t="s">
        <v>194</v>
      </c>
      <c r="D187" s="9" t="s">
        <v>188</v>
      </c>
      <c r="E187" s="9"/>
      <c r="F187" s="10">
        <v>3230.6</v>
      </c>
      <c r="G187" s="10">
        <v>3230.6</v>
      </c>
      <c r="H187" s="10">
        <v>3230.6</v>
      </c>
      <c r="I187" s="14"/>
      <c r="J187" s="15"/>
      <c r="K187" s="15"/>
    </row>
    <row r="188" spans="1:11" ht="25.5" outlineLevel="7" x14ac:dyDescent="0.25">
      <c r="A188" s="8" t="s">
        <v>178</v>
      </c>
      <c r="B188" s="9" t="s">
        <v>6</v>
      </c>
      <c r="C188" s="9" t="s">
        <v>194</v>
      </c>
      <c r="D188" s="9" t="s">
        <v>188</v>
      </c>
      <c r="E188" s="9" t="s">
        <v>179</v>
      </c>
      <c r="F188" s="10">
        <v>3230.6</v>
      </c>
      <c r="G188" s="10">
        <v>3230.6</v>
      </c>
      <c r="H188" s="10">
        <v>3230.6</v>
      </c>
      <c r="I188" s="14"/>
      <c r="J188" s="15"/>
      <c r="K188" s="15"/>
    </row>
    <row r="189" spans="1:11" ht="51" outlineLevel="6" x14ac:dyDescent="0.25">
      <c r="A189" s="8" t="s">
        <v>213</v>
      </c>
      <c r="B189" s="9" t="s">
        <v>6</v>
      </c>
      <c r="C189" s="9" t="s">
        <v>194</v>
      </c>
      <c r="D189" s="9" t="s">
        <v>214</v>
      </c>
      <c r="E189" s="9"/>
      <c r="F189" s="10">
        <v>788.6</v>
      </c>
      <c r="G189" s="10">
        <v>788.6</v>
      </c>
      <c r="H189" s="10">
        <v>788.6</v>
      </c>
      <c r="I189" s="14"/>
      <c r="J189" s="15"/>
      <c r="K189" s="15"/>
    </row>
    <row r="190" spans="1:11" ht="25.5" outlineLevel="7" x14ac:dyDescent="0.25">
      <c r="A190" s="8" t="s">
        <v>178</v>
      </c>
      <c r="B190" s="9" t="s">
        <v>6</v>
      </c>
      <c r="C190" s="9" t="s">
        <v>194</v>
      </c>
      <c r="D190" s="9" t="s">
        <v>214</v>
      </c>
      <c r="E190" s="9" t="s">
        <v>179</v>
      </c>
      <c r="F190" s="10">
        <v>788.6</v>
      </c>
      <c r="G190" s="10">
        <v>788.6</v>
      </c>
      <c r="H190" s="10">
        <v>788.6</v>
      </c>
      <c r="I190" s="14"/>
      <c r="J190" s="15"/>
      <c r="K190" s="15"/>
    </row>
    <row r="191" spans="1:11" ht="25.5" outlineLevel="5" x14ac:dyDescent="0.25">
      <c r="A191" s="8" t="s">
        <v>215</v>
      </c>
      <c r="B191" s="9" t="s">
        <v>6</v>
      </c>
      <c r="C191" s="9" t="s">
        <v>194</v>
      </c>
      <c r="D191" s="9" t="s">
        <v>216</v>
      </c>
      <c r="E191" s="9"/>
      <c r="F191" s="10">
        <v>62853.54451</v>
      </c>
      <c r="G191" s="10">
        <v>0</v>
      </c>
      <c r="H191" s="10">
        <v>0</v>
      </c>
      <c r="I191" s="14"/>
      <c r="J191" s="15"/>
      <c r="K191" s="15"/>
    </row>
    <row r="192" spans="1:11" ht="38.25" outlineLevel="6" x14ac:dyDescent="0.25">
      <c r="A192" s="8" t="s">
        <v>217</v>
      </c>
      <c r="B192" s="9" t="s">
        <v>6</v>
      </c>
      <c r="C192" s="9" t="s">
        <v>194</v>
      </c>
      <c r="D192" s="9" t="s">
        <v>218</v>
      </c>
      <c r="E192" s="9"/>
      <c r="F192" s="10">
        <v>60089.839840000001</v>
      </c>
      <c r="G192" s="10">
        <v>0</v>
      </c>
      <c r="H192" s="10">
        <v>0</v>
      </c>
      <c r="I192" s="14"/>
      <c r="J192" s="15"/>
      <c r="K192" s="15"/>
    </row>
    <row r="193" spans="1:11" ht="25.5" outlineLevel="7" x14ac:dyDescent="0.25">
      <c r="A193" s="8" t="s">
        <v>178</v>
      </c>
      <c r="B193" s="9" t="s">
        <v>6</v>
      </c>
      <c r="C193" s="9" t="s">
        <v>194</v>
      </c>
      <c r="D193" s="9" t="s">
        <v>218</v>
      </c>
      <c r="E193" s="9" t="s">
        <v>179</v>
      </c>
      <c r="F193" s="10">
        <v>60089.839840000001</v>
      </c>
      <c r="G193" s="10">
        <v>0</v>
      </c>
      <c r="H193" s="10">
        <v>0</v>
      </c>
      <c r="I193" s="14"/>
      <c r="J193" s="15"/>
      <c r="K193" s="15"/>
    </row>
    <row r="194" spans="1:11" ht="114.75" outlineLevel="6" x14ac:dyDescent="0.25">
      <c r="A194" s="8" t="s">
        <v>219</v>
      </c>
      <c r="B194" s="9" t="s">
        <v>6</v>
      </c>
      <c r="C194" s="9" t="s">
        <v>194</v>
      </c>
      <c r="D194" s="9" t="s">
        <v>220</v>
      </c>
      <c r="E194" s="9"/>
      <c r="F194" s="10">
        <v>1810.4</v>
      </c>
      <c r="G194" s="10">
        <v>0</v>
      </c>
      <c r="H194" s="10">
        <v>0</v>
      </c>
      <c r="I194" s="14"/>
      <c r="J194" s="15"/>
      <c r="K194" s="15"/>
    </row>
    <row r="195" spans="1:11" ht="25.5" outlineLevel="7" x14ac:dyDescent="0.25">
      <c r="A195" s="8" t="s">
        <v>178</v>
      </c>
      <c r="B195" s="9" t="s">
        <v>6</v>
      </c>
      <c r="C195" s="9" t="s">
        <v>194</v>
      </c>
      <c r="D195" s="9" t="s">
        <v>220</v>
      </c>
      <c r="E195" s="9" t="s">
        <v>179</v>
      </c>
      <c r="F195" s="10">
        <v>1810.4</v>
      </c>
      <c r="G195" s="10">
        <v>0</v>
      </c>
      <c r="H195" s="10">
        <v>0</v>
      </c>
      <c r="I195" s="14"/>
      <c r="J195" s="15"/>
      <c r="K195" s="15"/>
    </row>
    <row r="196" spans="1:11" ht="114.75" outlineLevel="6" x14ac:dyDescent="0.25">
      <c r="A196" s="8" t="s">
        <v>221</v>
      </c>
      <c r="B196" s="9" t="s">
        <v>6</v>
      </c>
      <c r="C196" s="9" t="s">
        <v>194</v>
      </c>
      <c r="D196" s="9" t="s">
        <v>222</v>
      </c>
      <c r="E196" s="9"/>
      <c r="F196" s="10">
        <v>828.63</v>
      </c>
      <c r="G196" s="10">
        <v>0</v>
      </c>
      <c r="H196" s="10">
        <v>0</v>
      </c>
      <c r="I196" s="14"/>
      <c r="J196" s="15"/>
      <c r="K196" s="15"/>
    </row>
    <row r="197" spans="1:11" ht="25.5" outlineLevel="7" x14ac:dyDescent="0.25">
      <c r="A197" s="8" t="s">
        <v>178</v>
      </c>
      <c r="B197" s="9" t="s">
        <v>6</v>
      </c>
      <c r="C197" s="9" t="s">
        <v>194</v>
      </c>
      <c r="D197" s="9" t="s">
        <v>222</v>
      </c>
      <c r="E197" s="9" t="s">
        <v>179</v>
      </c>
      <c r="F197" s="10">
        <v>828.63</v>
      </c>
      <c r="G197" s="10">
        <v>0</v>
      </c>
      <c r="H197" s="10">
        <v>0</v>
      </c>
      <c r="I197" s="14"/>
      <c r="J197" s="15"/>
      <c r="K197" s="15"/>
    </row>
    <row r="198" spans="1:11" ht="51" outlineLevel="6" x14ac:dyDescent="0.25">
      <c r="A198" s="8" t="s">
        <v>223</v>
      </c>
      <c r="B198" s="9" t="s">
        <v>6</v>
      </c>
      <c r="C198" s="9" t="s">
        <v>194</v>
      </c>
      <c r="D198" s="9" t="s">
        <v>224</v>
      </c>
      <c r="E198" s="9"/>
      <c r="F198" s="10">
        <v>0.12467</v>
      </c>
      <c r="G198" s="10">
        <v>0</v>
      </c>
      <c r="H198" s="10">
        <v>0</v>
      </c>
      <c r="I198" s="14"/>
      <c r="J198" s="15"/>
      <c r="K198" s="15"/>
    </row>
    <row r="199" spans="1:11" ht="25.5" outlineLevel="7" x14ac:dyDescent="0.25">
      <c r="A199" s="8" t="s">
        <v>178</v>
      </c>
      <c r="B199" s="9" t="s">
        <v>6</v>
      </c>
      <c r="C199" s="9" t="s">
        <v>194</v>
      </c>
      <c r="D199" s="9" t="s">
        <v>224</v>
      </c>
      <c r="E199" s="9" t="s">
        <v>179</v>
      </c>
      <c r="F199" s="10">
        <v>0.12467</v>
      </c>
      <c r="G199" s="10">
        <v>0</v>
      </c>
      <c r="H199" s="10">
        <v>0</v>
      </c>
      <c r="I199" s="14"/>
      <c r="J199" s="15"/>
      <c r="K199" s="15"/>
    </row>
    <row r="200" spans="1:11" ht="51" outlineLevel="6" x14ac:dyDescent="0.25">
      <c r="A200" s="8" t="s">
        <v>225</v>
      </c>
      <c r="B200" s="9" t="s">
        <v>6</v>
      </c>
      <c r="C200" s="9" t="s">
        <v>194</v>
      </c>
      <c r="D200" s="9" t="s">
        <v>226</v>
      </c>
      <c r="E200" s="9"/>
      <c r="F200" s="10">
        <v>124.55</v>
      </c>
      <c r="G200" s="10">
        <v>0</v>
      </c>
      <c r="H200" s="10">
        <v>0</v>
      </c>
      <c r="I200" s="14"/>
      <c r="J200" s="15"/>
      <c r="K200" s="15"/>
    </row>
    <row r="201" spans="1:11" ht="25.5" outlineLevel="7" x14ac:dyDescent="0.25">
      <c r="A201" s="8" t="s">
        <v>178</v>
      </c>
      <c r="B201" s="9" t="s">
        <v>6</v>
      </c>
      <c r="C201" s="9" t="s">
        <v>194</v>
      </c>
      <c r="D201" s="9" t="s">
        <v>226</v>
      </c>
      <c r="E201" s="9" t="s">
        <v>179</v>
      </c>
      <c r="F201" s="10">
        <v>124.55</v>
      </c>
      <c r="G201" s="10">
        <v>0</v>
      </c>
      <c r="H201" s="10">
        <v>0</v>
      </c>
      <c r="I201" s="14"/>
      <c r="J201" s="15"/>
      <c r="K201" s="15"/>
    </row>
    <row r="202" spans="1:11" ht="25.5" outlineLevel="5" x14ac:dyDescent="0.25">
      <c r="A202" s="8" t="s">
        <v>227</v>
      </c>
      <c r="B202" s="9" t="s">
        <v>6</v>
      </c>
      <c r="C202" s="9" t="s">
        <v>194</v>
      </c>
      <c r="D202" s="9" t="s">
        <v>228</v>
      </c>
      <c r="E202" s="9"/>
      <c r="F202" s="10">
        <v>10031.879999999999</v>
      </c>
      <c r="G202" s="10">
        <v>10035.92</v>
      </c>
      <c r="H202" s="10">
        <v>10040.82</v>
      </c>
      <c r="I202" s="14"/>
      <c r="J202" s="15"/>
      <c r="K202" s="15"/>
    </row>
    <row r="203" spans="1:11" ht="76.5" outlineLevel="6" x14ac:dyDescent="0.25">
      <c r="A203" s="8" t="s">
        <v>229</v>
      </c>
      <c r="B203" s="9" t="s">
        <v>6</v>
      </c>
      <c r="C203" s="9" t="s">
        <v>194</v>
      </c>
      <c r="D203" s="9" t="s">
        <v>230</v>
      </c>
      <c r="E203" s="9"/>
      <c r="F203" s="10">
        <v>78.12</v>
      </c>
      <c r="G203" s="10">
        <v>78.12</v>
      </c>
      <c r="H203" s="10">
        <v>78.12</v>
      </c>
      <c r="I203" s="14"/>
      <c r="J203" s="15"/>
      <c r="K203" s="15"/>
    </row>
    <row r="204" spans="1:11" ht="25.5" outlineLevel="7" x14ac:dyDescent="0.25">
      <c r="A204" s="8" t="s">
        <v>178</v>
      </c>
      <c r="B204" s="9" t="s">
        <v>6</v>
      </c>
      <c r="C204" s="9" t="s">
        <v>194</v>
      </c>
      <c r="D204" s="9" t="s">
        <v>230</v>
      </c>
      <c r="E204" s="9" t="s">
        <v>179</v>
      </c>
      <c r="F204" s="10">
        <v>78.12</v>
      </c>
      <c r="G204" s="10">
        <v>78.12</v>
      </c>
      <c r="H204" s="10">
        <v>78.12</v>
      </c>
      <c r="I204" s="14"/>
      <c r="J204" s="15"/>
      <c r="K204" s="15"/>
    </row>
    <row r="205" spans="1:11" ht="102" outlineLevel="6" x14ac:dyDescent="0.25">
      <c r="A205" s="8" t="s">
        <v>231</v>
      </c>
      <c r="B205" s="9" t="s">
        <v>6</v>
      </c>
      <c r="C205" s="9" t="s">
        <v>194</v>
      </c>
      <c r="D205" s="9" t="s">
        <v>232</v>
      </c>
      <c r="E205" s="9"/>
      <c r="F205" s="10">
        <v>266.86</v>
      </c>
      <c r="G205" s="10">
        <v>270.89999999999998</v>
      </c>
      <c r="H205" s="10">
        <v>275.8</v>
      </c>
      <c r="I205" s="14"/>
      <c r="J205" s="15"/>
      <c r="K205" s="15"/>
    </row>
    <row r="206" spans="1:11" ht="25.5" outlineLevel="7" x14ac:dyDescent="0.25">
      <c r="A206" s="8" t="s">
        <v>178</v>
      </c>
      <c r="B206" s="9" t="s">
        <v>6</v>
      </c>
      <c r="C206" s="9" t="s">
        <v>194</v>
      </c>
      <c r="D206" s="9" t="s">
        <v>232</v>
      </c>
      <c r="E206" s="9" t="s">
        <v>179</v>
      </c>
      <c r="F206" s="10">
        <v>266.86</v>
      </c>
      <c r="G206" s="10">
        <v>270.89999999999998</v>
      </c>
      <c r="H206" s="10">
        <v>275.8</v>
      </c>
      <c r="I206" s="14"/>
      <c r="J206" s="15"/>
      <c r="K206" s="15"/>
    </row>
    <row r="207" spans="1:11" ht="102" outlineLevel="6" x14ac:dyDescent="0.25">
      <c r="A207" s="8" t="s">
        <v>233</v>
      </c>
      <c r="B207" s="9" t="s">
        <v>6</v>
      </c>
      <c r="C207" s="9" t="s">
        <v>194</v>
      </c>
      <c r="D207" s="9" t="s">
        <v>234</v>
      </c>
      <c r="E207" s="9"/>
      <c r="F207" s="10">
        <v>9686.9</v>
      </c>
      <c r="G207" s="10">
        <v>9686.9</v>
      </c>
      <c r="H207" s="10">
        <v>9686.9</v>
      </c>
      <c r="I207" s="14"/>
      <c r="J207" s="15"/>
      <c r="K207" s="15"/>
    </row>
    <row r="208" spans="1:11" ht="25.5" outlineLevel="7" x14ac:dyDescent="0.25">
      <c r="A208" s="8" t="s">
        <v>178</v>
      </c>
      <c r="B208" s="9" t="s">
        <v>6</v>
      </c>
      <c r="C208" s="9" t="s">
        <v>194</v>
      </c>
      <c r="D208" s="9" t="s">
        <v>234</v>
      </c>
      <c r="E208" s="9" t="s">
        <v>179</v>
      </c>
      <c r="F208" s="10">
        <v>9686.9</v>
      </c>
      <c r="G208" s="10">
        <v>9686.9</v>
      </c>
      <c r="H208" s="10">
        <v>9686.9</v>
      </c>
      <c r="I208" s="14"/>
      <c r="J208" s="15"/>
      <c r="K208" s="15"/>
    </row>
    <row r="209" spans="1:11" outlineLevel="2" x14ac:dyDescent="0.25">
      <c r="A209" s="8" t="s">
        <v>235</v>
      </c>
      <c r="B209" s="9" t="s">
        <v>6</v>
      </c>
      <c r="C209" s="9" t="s">
        <v>236</v>
      </c>
      <c r="D209" s="9"/>
      <c r="E209" s="9"/>
      <c r="F209" s="10">
        <v>12379.8</v>
      </c>
      <c r="G209" s="10">
        <v>12379.8</v>
      </c>
      <c r="H209" s="10">
        <v>12379.8</v>
      </c>
      <c r="I209" s="14"/>
      <c r="J209" s="15"/>
      <c r="K209" s="15"/>
    </row>
    <row r="210" spans="1:11" ht="38.25" outlineLevel="3" x14ac:dyDescent="0.25">
      <c r="A210" s="8" t="s">
        <v>237</v>
      </c>
      <c r="B210" s="9" t="s">
        <v>6</v>
      </c>
      <c r="C210" s="9" t="s">
        <v>236</v>
      </c>
      <c r="D210" s="9" t="s">
        <v>238</v>
      </c>
      <c r="E210" s="9"/>
      <c r="F210" s="10">
        <v>6747.4</v>
      </c>
      <c r="G210" s="10">
        <v>6747.4</v>
      </c>
      <c r="H210" s="10">
        <v>6747.4</v>
      </c>
      <c r="I210" s="14"/>
      <c r="J210" s="15"/>
      <c r="K210" s="15"/>
    </row>
    <row r="211" spans="1:11" ht="25.5" outlineLevel="6" x14ac:dyDescent="0.25">
      <c r="A211" s="8" t="s">
        <v>239</v>
      </c>
      <c r="B211" s="9" t="s">
        <v>6</v>
      </c>
      <c r="C211" s="9" t="s">
        <v>236</v>
      </c>
      <c r="D211" s="9" t="s">
        <v>240</v>
      </c>
      <c r="E211" s="9"/>
      <c r="F211" s="10">
        <v>5873.5</v>
      </c>
      <c r="G211" s="10">
        <v>5873.5</v>
      </c>
      <c r="H211" s="10">
        <v>5873.5</v>
      </c>
      <c r="I211" s="14"/>
      <c r="J211" s="15"/>
      <c r="K211" s="15"/>
    </row>
    <row r="212" spans="1:11" ht="25.5" outlineLevel="7" x14ac:dyDescent="0.25">
      <c r="A212" s="8" t="s">
        <v>241</v>
      </c>
      <c r="B212" s="9" t="s">
        <v>6</v>
      </c>
      <c r="C212" s="9" t="s">
        <v>236</v>
      </c>
      <c r="D212" s="9" t="s">
        <v>240</v>
      </c>
      <c r="E212" s="9" t="s">
        <v>242</v>
      </c>
      <c r="F212" s="10">
        <v>5873.5</v>
      </c>
      <c r="G212" s="10">
        <v>5873.5</v>
      </c>
      <c r="H212" s="10">
        <v>5873.5</v>
      </c>
      <c r="I212" s="14"/>
      <c r="J212" s="15"/>
      <c r="K212" s="15"/>
    </row>
    <row r="213" spans="1:11" ht="51" outlineLevel="6" x14ac:dyDescent="0.25">
      <c r="A213" s="8" t="s">
        <v>61</v>
      </c>
      <c r="B213" s="9" t="s">
        <v>6</v>
      </c>
      <c r="C213" s="9" t="s">
        <v>236</v>
      </c>
      <c r="D213" s="9" t="s">
        <v>243</v>
      </c>
      <c r="E213" s="9"/>
      <c r="F213" s="10">
        <v>699.2</v>
      </c>
      <c r="G213" s="10">
        <v>699.2</v>
      </c>
      <c r="H213" s="10">
        <v>699.2</v>
      </c>
      <c r="I213" s="14"/>
      <c r="J213" s="15"/>
      <c r="K213" s="15"/>
    </row>
    <row r="214" spans="1:11" ht="25.5" outlineLevel="7" x14ac:dyDescent="0.25">
      <c r="A214" s="8" t="s">
        <v>241</v>
      </c>
      <c r="B214" s="9" t="s">
        <v>6</v>
      </c>
      <c r="C214" s="9" t="s">
        <v>236</v>
      </c>
      <c r="D214" s="9" t="s">
        <v>243</v>
      </c>
      <c r="E214" s="9" t="s">
        <v>242</v>
      </c>
      <c r="F214" s="10">
        <v>699.2</v>
      </c>
      <c r="G214" s="10">
        <v>699.2</v>
      </c>
      <c r="H214" s="10">
        <v>699.2</v>
      </c>
      <c r="I214" s="14"/>
      <c r="J214" s="15"/>
      <c r="K214" s="15"/>
    </row>
    <row r="215" spans="1:11" ht="38.25" outlineLevel="6" x14ac:dyDescent="0.25">
      <c r="A215" s="8" t="s">
        <v>63</v>
      </c>
      <c r="B215" s="9" t="s">
        <v>6</v>
      </c>
      <c r="C215" s="9" t="s">
        <v>236</v>
      </c>
      <c r="D215" s="9" t="s">
        <v>244</v>
      </c>
      <c r="E215" s="9"/>
      <c r="F215" s="10">
        <v>174.7</v>
      </c>
      <c r="G215" s="10">
        <v>174.7</v>
      </c>
      <c r="H215" s="10">
        <v>174.7</v>
      </c>
      <c r="I215" s="14"/>
      <c r="J215" s="15"/>
      <c r="K215" s="15"/>
    </row>
    <row r="216" spans="1:11" ht="25.5" outlineLevel="7" x14ac:dyDescent="0.25">
      <c r="A216" s="8" t="s">
        <v>241</v>
      </c>
      <c r="B216" s="9" t="s">
        <v>6</v>
      </c>
      <c r="C216" s="9" t="s">
        <v>236</v>
      </c>
      <c r="D216" s="9" t="s">
        <v>244</v>
      </c>
      <c r="E216" s="9" t="s">
        <v>242</v>
      </c>
      <c r="F216" s="10">
        <v>174.7</v>
      </c>
      <c r="G216" s="10">
        <v>174.7</v>
      </c>
      <c r="H216" s="10">
        <v>174.7</v>
      </c>
      <c r="I216" s="14"/>
      <c r="J216" s="15"/>
      <c r="K216" s="15"/>
    </row>
    <row r="217" spans="1:11" ht="51" outlineLevel="3" x14ac:dyDescent="0.25">
      <c r="A217" s="8" t="s">
        <v>65</v>
      </c>
      <c r="B217" s="9" t="s">
        <v>6</v>
      </c>
      <c r="C217" s="9" t="s">
        <v>236</v>
      </c>
      <c r="D217" s="9" t="s">
        <v>66</v>
      </c>
      <c r="E217" s="9"/>
      <c r="F217" s="10">
        <v>5632.4</v>
      </c>
      <c r="G217" s="10">
        <v>5632.4</v>
      </c>
      <c r="H217" s="10">
        <v>5632.4</v>
      </c>
      <c r="I217" s="14"/>
      <c r="J217" s="15"/>
      <c r="K217" s="15"/>
    </row>
    <row r="218" spans="1:11" ht="38.25" outlineLevel="4" x14ac:dyDescent="0.25">
      <c r="A218" s="8" t="s">
        <v>245</v>
      </c>
      <c r="B218" s="9" t="s">
        <v>6</v>
      </c>
      <c r="C218" s="9" t="s">
        <v>236</v>
      </c>
      <c r="D218" s="9" t="s">
        <v>246</v>
      </c>
      <c r="E218" s="9"/>
      <c r="F218" s="10">
        <v>5632.4</v>
      </c>
      <c r="G218" s="10">
        <v>5632.4</v>
      </c>
      <c r="H218" s="10">
        <v>5632.4</v>
      </c>
      <c r="I218" s="14"/>
      <c r="J218" s="15"/>
      <c r="K218" s="15"/>
    </row>
    <row r="219" spans="1:11" ht="38.25" outlineLevel="6" x14ac:dyDescent="0.25">
      <c r="A219" s="8" t="s">
        <v>247</v>
      </c>
      <c r="B219" s="9" t="s">
        <v>6</v>
      </c>
      <c r="C219" s="9" t="s">
        <v>236</v>
      </c>
      <c r="D219" s="9" t="s">
        <v>248</v>
      </c>
      <c r="E219" s="9"/>
      <c r="F219" s="10">
        <v>4119.2</v>
      </c>
      <c r="G219" s="10">
        <v>4119.2</v>
      </c>
      <c r="H219" s="10">
        <v>4119.2</v>
      </c>
      <c r="I219" s="14"/>
      <c r="J219" s="15"/>
      <c r="K219" s="15"/>
    </row>
    <row r="220" spans="1:11" ht="25.5" outlineLevel="7" x14ac:dyDescent="0.25">
      <c r="A220" s="8" t="s">
        <v>178</v>
      </c>
      <c r="B220" s="9" t="s">
        <v>6</v>
      </c>
      <c r="C220" s="9" t="s">
        <v>236</v>
      </c>
      <c r="D220" s="9" t="s">
        <v>248</v>
      </c>
      <c r="E220" s="9" t="s">
        <v>179</v>
      </c>
      <c r="F220" s="10">
        <v>4119.2</v>
      </c>
      <c r="G220" s="10">
        <v>4119.2</v>
      </c>
      <c r="H220" s="10">
        <v>4119.2</v>
      </c>
      <c r="I220" s="14"/>
      <c r="J220" s="15"/>
      <c r="K220" s="15"/>
    </row>
    <row r="221" spans="1:11" ht="76.5" outlineLevel="6" x14ac:dyDescent="0.25">
      <c r="A221" s="8" t="s">
        <v>249</v>
      </c>
      <c r="B221" s="9" t="s">
        <v>6</v>
      </c>
      <c r="C221" s="9" t="s">
        <v>236</v>
      </c>
      <c r="D221" s="9" t="s">
        <v>250</v>
      </c>
      <c r="E221" s="9"/>
      <c r="F221" s="10">
        <v>201.7</v>
      </c>
      <c r="G221" s="10">
        <v>201.7</v>
      </c>
      <c r="H221" s="10">
        <v>201.7</v>
      </c>
      <c r="I221" s="14"/>
      <c r="J221" s="15"/>
      <c r="K221" s="15"/>
    </row>
    <row r="222" spans="1:11" ht="25.5" outlineLevel="7" x14ac:dyDescent="0.25">
      <c r="A222" s="8" t="s">
        <v>178</v>
      </c>
      <c r="B222" s="9" t="s">
        <v>6</v>
      </c>
      <c r="C222" s="9" t="s">
        <v>236</v>
      </c>
      <c r="D222" s="9" t="s">
        <v>250</v>
      </c>
      <c r="E222" s="9" t="s">
        <v>179</v>
      </c>
      <c r="F222" s="10">
        <v>201.7</v>
      </c>
      <c r="G222" s="10">
        <v>201.7</v>
      </c>
      <c r="H222" s="10">
        <v>201.7</v>
      </c>
      <c r="I222" s="14"/>
      <c r="J222" s="15"/>
      <c r="K222" s="15"/>
    </row>
    <row r="223" spans="1:11" ht="102" outlineLevel="6" x14ac:dyDescent="0.25">
      <c r="A223" s="8" t="s">
        <v>183</v>
      </c>
      <c r="B223" s="9" t="s">
        <v>6</v>
      </c>
      <c r="C223" s="9" t="s">
        <v>236</v>
      </c>
      <c r="D223" s="9" t="s">
        <v>251</v>
      </c>
      <c r="E223" s="9"/>
      <c r="F223" s="10">
        <v>331.8</v>
      </c>
      <c r="G223" s="10">
        <v>331.8</v>
      </c>
      <c r="H223" s="10">
        <v>331.8</v>
      </c>
      <c r="I223" s="14"/>
      <c r="J223" s="15"/>
      <c r="K223" s="15"/>
    </row>
    <row r="224" spans="1:11" ht="25.5" outlineLevel="7" x14ac:dyDescent="0.25">
      <c r="A224" s="8" t="s">
        <v>178</v>
      </c>
      <c r="B224" s="9" t="s">
        <v>6</v>
      </c>
      <c r="C224" s="9" t="s">
        <v>236</v>
      </c>
      <c r="D224" s="9" t="s">
        <v>251</v>
      </c>
      <c r="E224" s="9" t="s">
        <v>179</v>
      </c>
      <c r="F224" s="10">
        <v>331.8</v>
      </c>
      <c r="G224" s="10">
        <v>331.8</v>
      </c>
      <c r="H224" s="10">
        <v>331.8</v>
      </c>
      <c r="I224" s="14"/>
      <c r="J224" s="15"/>
      <c r="K224" s="15"/>
    </row>
    <row r="225" spans="1:11" ht="51" outlineLevel="6" x14ac:dyDescent="0.25">
      <c r="A225" s="8" t="s">
        <v>61</v>
      </c>
      <c r="B225" s="9" t="s">
        <v>6</v>
      </c>
      <c r="C225" s="9" t="s">
        <v>236</v>
      </c>
      <c r="D225" s="9" t="s">
        <v>252</v>
      </c>
      <c r="E225" s="9"/>
      <c r="F225" s="10">
        <v>717.4</v>
      </c>
      <c r="G225" s="10">
        <v>717.4</v>
      </c>
      <c r="H225" s="10">
        <v>717.4</v>
      </c>
      <c r="I225" s="14"/>
      <c r="J225" s="15"/>
      <c r="K225" s="15"/>
    </row>
    <row r="226" spans="1:11" ht="25.5" outlineLevel="7" x14ac:dyDescent="0.25">
      <c r="A226" s="8" t="s">
        <v>178</v>
      </c>
      <c r="B226" s="9" t="s">
        <v>6</v>
      </c>
      <c r="C226" s="9" t="s">
        <v>236</v>
      </c>
      <c r="D226" s="9" t="s">
        <v>252</v>
      </c>
      <c r="E226" s="9" t="s">
        <v>179</v>
      </c>
      <c r="F226" s="10">
        <v>717.4</v>
      </c>
      <c r="G226" s="10">
        <v>717.4</v>
      </c>
      <c r="H226" s="10">
        <v>717.4</v>
      </c>
      <c r="I226" s="14"/>
      <c r="J226" s="15"/>
      <c r="K226" s="15"/>
    </row>
    <row r="227" spans="1:11" ht="89.25" outlineLevel="6" x14ac:dyDescent="0.25">
      <c r="A227" s="8" t="s">
        <v>186</v>
      </c>
      <c r="B227" s="9" t="s">
        <v>6</v>
      </c>
      <c r="C227" s="9" t="s">
        <v>236</v>
      </c>
      <c r="D227" s="9" t="s">
        <v>253</v>
      </c>
      <c r="E227" s="9"/>
      <c r="F227" s="10">
        <v>83</v>
      </c>
      <c r="G227" s="10">
        <v>83</v>
      </c>
      <c r="H227" s="10">
        <v>83</v>
      </c>
      <c r="I227" s="14"/>
      <c r="J227" s="15"/>
      <c r="K227" s="15"/>
    </row>
    <row r="228" spans="1:11" ht="25.5" outlineLevel="7" x14ac:dyDescent="0.25">
      <c r="A228" s="8" t="s">
        <v>178</v>
      </c>
      <c r="B228" s="9" t="s">
        <v>6</v>
      </c>
      <c r="C228" s="9" t="s">
        <v>236</v>
      </c>
      <c r="D228" s="9" t="s">
        <v>253</v>
      </c>
      <c r="E228" s="9" t="s">
        <v>179</v>
      </c>
      <c r="F228" s="10">
        <v>83</v>
      </c>
      <c r="G228" s="10">
        <v>83</v>
      </c>
      <c r="H228" s="10">
        <v>83</v>
      </c>
      <c r="I228" s="14"/>
      <c r="J228" s="15"/>
      <c r="K228" s="15"/>
    </row>
    <row r="229" spans="1:11" ht="38.25" outlineLevel="6" x14ac:dyDescent="0.25">
      <c r="A229" s="8" t="s">
        <v>63</v>
      </c>
      <c r="B229" s="9" t="s">
        <v>6</v>
      </c>
      <c r="C229" s="9" t="s">
        <v>236</v>
      </c>
      <c r="D229" s="9" t="s">
        <v>254</v>
      </c>
      <c r="E229" s="9"/>
      <c r="F229" s="10">
        <v>179.3</v>
      </c>
      <c r="G229" s="10">
        <v>179.3</v>
      </c>
      <c r="H229" s="10">
        <v>179.3</v>
      </c>
      <c r="I229" s="14"/>
      <c r="J229" s="15"/>
      <c r="K229" s="15"/>
    </row>
    <row r="230" spans="1:11" ht="25.5" outlineLevel="7" x14ac:dyDescent="0.25">
      <c r="A230" s="8" t="s">
        <v>178</v>
      </c>
      <c r="B230" s="9" t="s">
        <v>6</v>
      </c>
      <c r="C230" s="9" t="s">
        <v>236</v>
      </c>
      <c r="D230" s="9" t="s">
        <v>254</v>
      </c>
      <c r="E230" s="9" t="s">
        <v>179</v>
      </c>
      <c r="F230" s="10">
        <v>179.3</v>
      </c>
      <c r="G230" s="10">
        <v>179.3</v>
      </c>
      <c r="H230" s="10">
        <v>179.3</v>
      </c>
      <c r="I230" s="14"/>
      <c r="J230" s="15"/>
      <c r="K230" s="15"/>
    </row>
    <row r="231" spans="1:11" outlineLevel="2" x14ac:dyDescent="0.25">
      <c r="A231" s="8" t="s">
        <v>255</v>
      </c>
      <c r="B231" s="9" t="s">
        <v>6</v>
      </c>
      <c r="C231" s="9" t="s">
        <v>256</v>
      </c>
      <c r="D231" s="9"/>
      <c r="E231" s="9"/>
      <c r="F231" s="10">
        <v>164</v>
      </c>
      <c r="G231" s="10">
        <v>164</v>
      </c>
      <c r="H231" s="10">
        <v>164</v>
      </c>
      <c r="I231" s="14"/>
      <c r="J231" s="15"/>
      <c r="K231" s="15"/>
    </row>
    <row r="232" spans="1:11" ht="63.75" outlineLevel="3" x14ac:dyDescent="0.25">
      <c r="A232" s="8" t="s">
        <v>257</v>
      </c>
      <c r="B232" s="9" t="s">
        <v>6</v>
      </c>
      <c r="C232" s="9" t="s">
        <v>256</v>
      </c>
      <c r="D232" s="9" t="s">
        <v>258</v>
      </c>
      <c r="E232" s="9"/>
      <c r="F232" s="10">
        <v>10</v>
      </c>
      <c r="G232" s="10">
        <v>10</v>
      </c>
      <c r="H232" s="10">
        <v>10</v>
      </c>
      <c r="I232" s="14"/>
      <c r="J232" s="15"/>
      <c r="K232" s="15"/>
    </row>
    <row r="233" spans="1:11" ht="76.5" outlineLevel="6" x14ac:dyDescent="0.25">
      <c r="A233" s="8" t="s">
        <v>259</v>
      </c>
      <c r="B233" s="9" t="s">
        <v>6</v>
      </c>
      <c r="C233" s="9" t="s">
        <v>256</v>
      </c>
      <c r="D233" s="9" t="s">
        <v>260</v>
      </c>
      <c r="E233" s="9"/>
      <c r="F233" s="10">
        <v>10</v>
      </c>
      <c r="G233" s="10">
        <v>10</v>
      </c>
      <c r="H233" s="10">
        <v>10</v>
      </c>
      <c r="I233" s="14"/>
      <c r="J233" s="15"/>
      <c r="K233" s="15"/>
    </row>
    <row r="234" spans="1:11" ht="38.25" outlineLevel="7" x14ac:dyDescent="0.25">
      <c r="A234" s="8" t="s">
        <v>25</v>
      </c>
      <c r="B234" s="9" t="s">
        <v>6</v>
      </c>
      <c r="C234" s="9" t="s">
        <v>256</v>
      </c>
      <c r="D234" s="9" t="s">
        <v>260</v>
      </c>
      <c r="E234" s="9" t="s">
        <v>26</v>
      </c>
      <c r="F234" s="10">
        <v>10</v>
      </c>
      <c r="G234" s="10">
        <v>10</v>
      </c>
      <c r="H234" s="10">
        <v>10</v>
      </c>
      <c r="I234" s="14"/>
      <c r="J234" s="15"/>
      <c r="K234" s="15"/>
    </row>
    <row r="235" spans="1:11" ht="38.25" outlineLevel="3" x14ac:dyDescent="0.25">
      <c r="A235" s="8" t="s">
        <v>261</v>
      </c>
      <c r="B235" s="9" t="s">
        <v>6</v>
      </c>
      <c r="C235" s="9" t="s">
        <v>256</v>
      </c>
      <c r="D235" s="9" t="s">
        <v>262</v>
      </c>
      <c r="E235" s="9"/>
      <c r="F235" s="10">
        <v>154</v>
      </c>
      <c r="G235" s="10">
        <v>154</v>
      </c>
      <c r="H235" s="10">
        <v>154</v>
      </c>
      <c r="I235" s="14"/>
      <c r="J235" s="15"/>
      <c r="K235" s="15"/>
    </row>
    <row r="236" spans="1:11" ht="38.25" outlineLevel="4" x14ac:dyDescent="0.25">
      <c r="A236" s="8" t="s">
        <v>263</v>
      </c>
      <c r="B236" s="9" t="s">
        <v>6</v>
      </c>
      <c r="C236" s="9" t="s">
        <v>256</v>
      </c>
      <c r="D236" s="9" t="s">
        <v>264</v>
      </c>
      <c r="E236" s="9"/>
      <c r="F236" s="10">
        <v>20</v>
      </c>
      <c r="G236" s="10">
        <v>20</v>
      </c>
      <c r="H236" s="10">
        <v>20</v>
      </c>
      <c r="I236" s="14"/>
      <c r="J236" s="15"/>
      <c r="K236" s="15"/>
    </row>
    <row r="237" spans="1:11" ht="51" outlineLevel="6" x14ac:dyDescent="0.25">
      <c r="A237" s="8" t="s">
        <v>265</v>
      </c>
      <c r="B237" s="9" t="s">
        <v>6</v>
      </c>
      <c r="C237" s="9" t="s">
        <v>256</v>
      </c>
      <c r="D237" s="9" t="s">
        <v>266</v>
      </c>
      <c r="E237" s="9"/>
      <c r="F237" s="10">
        <v>20</v>
      </c>
      <c r="G237" s="10">
        <v>20</v>
      </c>
      <c r="H237" s="10">
        <v>20</v>
      </c>
      <c r="I237" s="14"/>
      <c r="J237" s="15"/>
      <c r="K237" s="15"/>
    </row>
    <row r="238" spans="1:11" ht="38.25" outlineLevel="7" x14ac:dyDescent="0.25">
      <c r="A238" s="8" t="s">
        <v>25</v>
      </c>
      <c r="B238" s="9" t="s">
        <v>6</v>
      </c>
      <c r="C238" s="9" t="s">
        <v>256</v>
      </c>
      <c r="D238" s="9" t="s">
        <v>266</v>
      </c>
      <c r="E238" s="9" t="s">
        <v>26</v>
      </c>
      <c r="F238" s="10">
        <v>20</v>
      </c>
      <c r="G238" s="10">
        <v>20</v>
      </c>
      <c r="H238" s="10">
        <v>20</v>
      </c>
      <c r="I238" s="14"/>
      <c r="J238" s="15"/>
      <c r="K238" s="15"/>
    </row>
    <row r="239" spans="1:11" ht="38.25" outlineLevel="4" x14ac:dyDescent="0.25">
      <c r="A239" s="8" t="s">
        <v>267</v>
      </c>
      <c r="B239" s="9" t="s">
        <v>6</v>
      </c>
      <c r="C239" s="9" t="s">
        <v>256</v>
      </c>
      <c r="D239" s="9" t="s">
        <v>268</v>
      </c>
      <c r="E239" s="9"/>
      <c r="F239" s="10">
        <v>134</v>
      </c>
      <c r="G239" s="10">
        <v>134</v>
      </c>
      <c r="H239" s="10">
        <v>134</v>
      </c>
      <c r="I239" s="14"/>
      <c r="J239" s="15"/>
      <c r="K239" s="15"/>
    </row>
    <row r="240" spans="1:11" ht="51" outlineLevel="6" x14ac:dyDescent="0.25">
      <c r="A240" s="8" t="s">
        <v>269</v>
      </c>
      <c r="B240" s="9" t="s">
        <v>6</v>
      </c>
      <c r="C240" s="9" t="s">
        <v>256</v>
      </c>
      <c r="D240" s="9" t="s">
        <v>270</v>
      </c>
      <c r="E240" s="9"/>
      <c r="F240" s="10">
        <v>124</v>
      </c>
      <c r="G240" s="10">
        <v>124</v>
      </c>
      <c r="H240" s="10">
        <v>124</v>
      </c>
      <c r="I240" s="14"/>
      <c r="J240" s="15"/>
      <c r="K240" s="15"/>
    </row>
    <row r="241" spans="1:11" ht="38.25" outlineLevel="7" x14ac:dyDescent="0.25">
      <c r="A241" s="8" t="s">
        <v>25</v>
      </c>
      <c r="B241" s="9" t="s">
        <v>6</v>
      </c>
      <c r="C241" s="9" t="s">
        <v>256</v>
      </c>
      <c r="D241" s="9" t="s">
        <v>270</v>
      </c>
      <c r="E241" s="9" t="s">
        <v>26</v>
      </c>
      <c r="F241" s="10">
        <v>124</v>
      </c>
      <c r="G241" s="10">
        <v>124</v>
      </c>
      <c r="H241" s="10">
        <v>124</v>
      </c>
      <c r="I241" s="14"/>
      <c r="J241" s="15"/>
      <c r="K241" s="15"/>
    </row>
    <row r="242" spans="1:11" ht="38.25" outlineLevel="6" x14ac:dyDescent="0.25">
      <c r="A242" s="8" t="s">
        <v>271</v>
      </c>
      <c r="B242" s="9" t="s">
        <v>6</v>
      </c>
      <c r="C242" s="9" t="s">
        <v>256</v>
      </c>
      <c r="D242" s="9" t="s">
        <v>272</v>
      </c>
      <c r="E242" s="9"/>
      <c r="F242" s="10">
        <v>10</v>
      </c>
      <c r="G242" s="10">
        <v>10</v>
      </c>
      <c r="H242" s="10">
        <v>10</v>
      </c>
      <c r="I242" s="14"/>
      <c r="J242" s="15"/>
      <c r="K242" s="15"/>
    </row>
    <row r="243" spans="1:11" ht="38.25" outlineLevel="7" x14ac:dyDescent="0.25">
      <c r="A243" s="8" t="s">
        <v>25</v>
      </c>
      <c r="B243" s="9" t="s">
        <v>6</v>
      </c>
      <c r="C243" s="9" t="s">
        <v>256</v>
      </c>
      <c r="D243" s="9" t="s">
        <v>272</v>
      </c>
      <c r="E243" s="9" t="s">
        <v>26</v>
      </c>
      <c r="F243" s="10">
        <v>10</v>
      </c>
      <c r="G243" s="10">
        <v>10</v>
      </c>
      <c r="H243" s="10">
        <v>10</v>
      </c>
      <c r="I243" s="14"/>
      <c r="J243" s="15"/>
      <c r="K243" s="15"/>
    </row>
    <row r="244" spans="1:11" outlineLevel="2" x14ac:dyDescent="0.25">
      <c r="A244" s="8" t="s">
        <v>273</v>
      </c>
      <c r="B244" s="9" t="s">
        <v>6</v>
      </c>
      <c r="C244" s="9" t="s">
        <v>274</v>
      </c>
      <c r="D244" s="9"/>
      <c r="E244" s="9"/>
      <c r="F244" s="10">
        <v>1136.4000000000001</v>
      </c>
      <c r="G244" s="10">
        <v>1128.4000000000001</v>
      </c>
      <c r="H244" s="10">
        <v>1128.4000000000001</v>
      </c>
      <c r="I244" s="14"/>
      <c r="J244" s="15"/>
      <c r="K244" s="15"/>
    </row>
    <row r="245" spans="1:11" ht="51" outlineLevel="3" x14ac:dyDescent="0.25">
      <c r="A245" s="8" t="s">
        <v>19</v>
      </c>
      <c r="B245" s="9" t="s">
        <v>6</v>
      </c>
      <c r="C245" s="9" t="s">
        <v>274</v>
      </c>
      <c r="D245" s="9" t="s">
        <v>20</v>
      </c>
      <c r="E245" s="9"/>
      <c r="F245" s="10">
        <v>18</v>
      </c>
      <c r="G245" s="10">
        <v>10</v>
      </c>
      <c r="H245" s="10">
        <v>10</v>
      </c>
      <c r="I245" s="14"/>
      <c r="J245" s="15"/>
      <c r="K245" s="15"/>
    </row>
    <row r="246" spans="1:11" ht="38.25" outlineLevel="4" x14ac:dyDescent="0.25">
      <c r="A246" s="8" t="s">
        <v>275</v>
      </c>
      <c r="B246" s="9" t="s">
        <v>6</v>
      </c>
      <c r="C246" s="9" t="s">
        <v>274</v>
      </c>
      <c r="D246" s="9" t="s">
        <v>276</v>
      </c>
      <c r="E246" s="9"/>
      <c r="F246" s="10">
        <v>18</v>
      </c>
      <c r="G246" s="10">
        <v>10</v>
      </c>
      <c r="H246" s="10">
        <v>10</v>
      </c>
      <c r="I246" s="14"/>
      <c r="J246" s="15"/>
      <c r="K246" s="15"/>
    </row>
    <row r="247" spans="1:11" ht="76.5" outlineLevel="6" x14ac:dyDescent="0.25">
      <c r="A247" s="8" t="s">
        <v>277</v>
      </c>
      <c r="B247" s="9" t="s">
        <v>6</v>
      </c>
      <c r="C247" s="9" t="s">
        <v>274</v>
      </c>
      <c r="D247" s="9" t="s">
        <v>278</v>
      </c>
      <c r="E247" s="9"/>
      <c r="F247" s="10">
        <v>18</v>
      </c>
      <c r="G247" s="10">
        <v>10</v>
      </c>
      <c r="H247" s="10">
        <v>10</v>
      </c>
      <c r="I247" s="14"/>
      <c r="J247" s="15"/>
      <c r="K247" s="15"/>
    </row>
    <row r="248" spans="1:11" ht="38.25" outlineLevel="7" x14ac:dyDescent="0.25">
      <c r="A248" s="8" t="s">
        <v>25</v>
      </c>
      <c r="B248" s="9" t="s">
        <v>6</v>
      </c>
      <c r="C248" s="9" t="s">
        <v>274</v>
      </c>
      <c r="D248" s="9" t="s">
        <v>278</v>
      </c>
      <c r="E248" s="9" t="s">
        <v>26</v>
      </c>
      <c r="F248" s="10">
        <v>18</v>
      </c>
      <c r="G248" s="10">
        <v>10</v>
      </c>
      <c r="H248" s="10">
        <v>10</v>
      </c>
      <c r="I248" s="14"/>
      <c r="J248" s="15"/>
      <c r="K248" s="15"/>
    </row>
    <row r="249" spans="1:11" ht="51" outlineLevel="3" x14ac:dyDescent="0.25">
      <c r="A249" s="8" t="s">
        <v>65</v>
      </c>
      <c r="B249" s="9" t="s">
        <v>6</v>
      </c>
      <c r="C249" s="9" t="s">
        <v>274</v>
      </c>
      <c r="D249" s="9" t="s">
        <v>66</v>
      </c>
      <c r="E249" s="9"/>
      <c r="F249" s="10">
        <v>1118.4000000000001</v>
      </c>
      <c r="G249" s="10">
        <v>1118.4000000000001</v>
      </c>
      <c r="H249" s="10">
        <v>1118.4000000000001</v>
      </c>
      <c r="I249" s="14"/>
      <c r="J249" s="15"/>
      <c r="K249" s="15"/>
    </row>
    <row r="250" spans="1:11" ht="38.25" outlineLevel="4" x14ac:dyDescent="0.25">
      <c r="A250" s="8" t="s">
        <v>245</v>
      </c>
      <c r="B250" s="9" t="s">
        <v>6</v>
      </c>
      <c r="C250" s="9" t="s">
        <v>274</v>
      </c>
      <c r="D250" s="9" t="s">
        <v>246</v>
      </c>
      <c r="E250" s="9"/>
      <c r="F250" s="10">
        <v>1118.4000000000001</v>
      </c>
      <c r="G250" s="10">
        <v>1118.4000000000001</v>
      </c>
      <c r="H250" s="10">
        <v>1118.4000000000001</v>
      </c>
      <c r="I250" s="14"/>
      <c r="J250" s="15"/>
      <c r="K250" s="15"/>
    </row>
    <row r="251" spans="1:11" ht="25.5" outlineLevel="6" x14ac:dyDescent="0.25">
      <c r="A251" s="8" t="s">
        <v>279</v>
      </c>
      <c r="B251" s="9" t="s">
        <v>6</v>
      </c>
      <c r="C251" s="9" t="s">
        <v>274</v>
      </c>
      <c r="D251" s="9" t="s">
        <v>280</v>
      </c>
      <c r="E251" s="9"/>
      <c r="F251" s="10">
        <v>24</v>
      </c>
      <c r="G251" s="10">
        <v>24</v>
      </c>
      <c r="H251" s="10">
        <v>24</v>
      </c>
      <c r="I251" s="14"/>
      <c r="J251" s="15"/>
      <c r="K251" s="15"/>
    </row>
    <row r="252" spans="1:11" ht="38.25" outlineLevel="7" x14ac:dyDescent="0.25">
      <c r="A252" s="8" t="s">
        <v>25</v>
      </c>
      <c r="B252" s="9" t="s">
        <v>6</v>
      </c>
      <c r="C252" s="9" t="s">
        <v>274</v>
      </c>
      <c r="D252" s="9" t="s">
        <v>280</v>
      </c>
      <c r="E252" s="9" t="s">
        <v>26</v>
      </c>
      <c r="F252" s="10">
        <v>6</v>
      </c>
      <c r="G252" s="10">
        <v>6</v>
      </c>
      <c r="H252" s="10">
        <v>6</v>
      </c>
      <c r="I252" s="14"/>
      <c r="J252" s="15"/>
      <c r="K252" s="15"/>
    </row>
    <row r="253" spans="1:11" outlineLevel="7" x14ac:dyDescent="0.25">
      <c r="A253" s="8" t="s">
        <v>281</v>
      </c>
      <c r="B253" s="9" t="s">
        <v>6</v>
      </c>
      <c r="C253" s="9" t="s">
        <v>274</v>
      </c>
      <c r="D253" s="9" t="s">
        <v>280</v>
      </c>
      <c r="E253" s="9" t="s">
        <v>282</v>
      </c>
      <c r="F253" s="10">
        <v>18</v>
      </c>
      <c r="G253" s="10">
        <v>18</v>
      </c>
      <c r="H253" s="10">
        <v>18</v>
      </c>
      <c r="I253" s="14"/>
      <c r="J253" s="15"/>
      <c r="K253" s="15"/>
    </row>
    <row r="254" spans="1:11" outlineLevel="6" x14ac:dyDescent="0.25">
      <c r="A254" s="8" t="s">
        <v>283</v>
      </c>
      <c r="B254" s="9" t="s">
        <v>6</v>
      </c>
      <c r="C254" s="9" t="s">
        <v>274</v>
      </c>
      <c r="D254" s="9" t="s">
        <v>284</v>
      </c>
      <c r="E254" s="9"/>
      <c r="F254" s="10">
        <v>1094.4000000000001</v>
      </c>
      <c r="G254" s="10">
        <v>1094.4000000000001</v>
      </c>
      <c r="H254" s="10">
        <v>1094.4000000000001</v>
      </c>
      <c r="I254" s="14"/>
      <c r="J254" s="15"/>
      <c r="K254" s="15"/>
    </row>
    <row r="255" spans="1:11" ht="25.5" outlineLevel="7" x14ac:dyDescent="0.25">
      <c r="A255" s="8" t="s">
        <v>178</v>
      </c>
      <c r="B255" s="9" t="s">
        <v>6</v>
      </c>
      <c r="C255" s="9" t="s">
        <v>274</v>
      </c>
      <c r="D255" s="9" t="s">
        <v>284</v>
      </c>
      <c r="E255" s="9" t="s">
        <v>179</v>
      </c>
      <c r="F255" s="10">
        <v>1094.4000000000001</v>
      </c>
      <c r="G255" s="10">
        <v>1094.4000000000001</v>
      </c>
      <c r="H255" s="10">
        <v>1094.4000000000001</v>
      </c>
      <c r="I255" s="14"/>
      <c r="J255" s="15"/>
      <c r="K255" s="15"/>
    </row>
    <row r="256" spans="1:11" outlineLevel="1" x14ac:dyDescent="0.25">
      <c r="A256" s="8" t="s">
        <v>285</v>
      </c>
      <c r="B256" s="9" t="s">
        <v>6</v>
      </c>
      <c r="C256" s="9" t="s">
        <v>286</v>
      </c>
      <c r="D256" s="9"/>
      <c r="E256" s="9"/>
      <c r="F256" s="10">
        <v>54414.2</v>
      </c>
      <c r="G256" s="10">
        <v>50106.93</v>
      </c>
      <c r="H256" s="10">
        <v>50107.64</v>
      </c>
      <c r="I256" s="16"/>
      <c r="J256" s="15"/>
      <c r="K256" s="15"/>
    </row>
    <row r="257" spans="1:11" outlineLevel="2" x14ac:dyDescent="0.25">
      <c r="A257" s="8" t="s">
        <v>287</v>
      </c>
      <c r="B257" s="9" t="s">
        <v>6</v>
      </c>
      <c r="C257" s="9" t="s">
        <v>288</v>
      </c>
      <c r="D257" s="9"/>
      <c r="E257" s="9"/>
      <c r="F257" s="10">
        <v>54414.2</v>
      </c>
      <c r="G257" s="10">
        <v>50106.93</v>
      </c>
      <c r="H257" s="10">
        <v>50107.64</v>
      </c>
      <c r="I257" s="14"/>
      <c r="J257" s="15"/>
      <c r="K257" s="15"/>
    </row>
    <row r="258" spans="1:11" ht="38.25" outlineLevel="3" x14ac:dyDescent="0.25">
      <c r="A258" s="8" t="s">
        <v>237</v>
      </c>
      <c r="B258" s="9" t="s">
        <v>6</v>
      </c>
      <c r="C258" s="9" t="s">
        <v>288</v>
      </c>
      <c r="D258" s="9" t="s">
        <v>238</v>
      </c>
      <c r="E258" s="9"/>
      <c r="F258" s="10">
        <v>54364.2</v>
      </c>
      <c r="G258" s="10">
        <v>50056.93</v>
      </c>
      <c r="H258" s="10">
        <v>50057.64</v>
      </c>
      <c r="I258" s="14"/>
      <c r="J258" s="15"/>
      <c r="K258" s="15"/>
    </row>
    <row r="259" spans="1:11" ht="25.5" outlineLevel="6" x14ac:dyDescent="0.25">
      <c r="A259" s="8" t="s">
        <v>289</v>
      </c>
      <c r="B259" s="9" t="s">
        <v>6</v>
      </c>
      <c r="C259" s="9" t="s">
        <v>288</v>
      </c>
      <c r="D259" s="9" t="s">
        <v>290</v>
      </c>
      <c r="E259" s="9"/>
      <c r="F259" s="10">
        <v>29743.200000000001</v>
      </c>
      <c r="G259" s="10">
        <v>29743.200000000001</v>
      </c>
      <c r="H259" s="10">
        <v>29743.200000000001</v>
      </c>
      <c r="I259" s="14"/>
      <c r="J259" s="15"/>
      <c r="K259" s="15"/>
    </row>
    <row r="260" spans="1:11" ht="25.5" outlineLevel="7" x14ac:dyDescent="0.25">
      <c r="A260" s="8" t="s">
        <v>241</v>
      </c>
      <c r="B260" s="9" t="s">
        <v>6</v>
      </c>
      <c r="C260" s="9" t="s">
        <v>288</v>
      </c>
      <c r="D260" s="9" t="s">
        <v>290</v>
      </c>
      <c r="E260" s="9" t="s">
        <v>242</v>
      </c>
      <c r="F260" s="10">
        <v>29743.200000000001</v>
      </c>
      <c r="G260" s="10">
        <v>29743.200000000001</v>
      </c>
      <c r="H260" s="10">
        <v>29743.200000000001</v>
      </c>
      <c r="I260" s="14"/>
      <c r="J260" s="15"/>
      <c r="K260" s="15"/>
    </row>
    <row r="261" spans="1:11" ht="25.5" outlineLevel="6" x14ac:dyDescent="0.25">
      <c r="A261" s="8" t="s">
        <v>291</v>
      </c>
      <c r="B261" s="9" t="s">
        <v>6</v>
      </c>
      <c r="C261" s="9" t="s">
        <v>288</v>
      </c>
      <c r="D261" s="9" t="s">
        <v>292</v>
      </c>
      <c r="E261" s="9"/>
      <c r="F261" s="10">
        <v>9983.2999999999993</v>
      </c>
      <c r="G261" s="10">
        <v>9983.2999999999993</v>
      </c>
      <c r="H261" s="10">
        <v>9983.2999999999993</v>
      </c>
      <c r="I261" s="14"/>
      <c r="J261" s="15"/>
      <c r="K261" s="15"/>
    </row>
    <row r="262" spans="1:11" ht="25.5" outlineLevel="7" x14ac:dyDescent="0.25">
      <c r="A262" s="8" t="s">
        <v>241</v>
      </c>
      <c r="B262" s="9" t="s">
        <v>6</v>
      </c>
      <c r="C262" s="9" t="s">
        <v>288</v>
      </c>
      <c r="D262" s="9" t="s">
        <v>292</v>
      </c>
      <c r="E262" s="9" t="s">
        <v>242</v>
      </c>
      <c r="F262" s="10">
        <v>9983.2999999999993</v>
      </c>
      <c r="G262" s="10">
        <v>9983.2999999999993</v>
      </c>
      <c r="H262" s="10">
        <v>9983.2999999999993</v>
      </c>
      <c r="I262" s="14"/>
      <c r="J262" s="15"/>
      <c r="K262" s="15"/>
    </row>
    <row r="263" spans="1:11" ht="51" outlineLevel="6" x14ac:dyDescent="0.25">
      <c r="A263" s="8" t="s">
        <v>61</v>
      </c>
      <c r="B263" s="9" t="s">
        <v>6</v>
      </c>
      <c r="C263" s="9" t="s">
        <v>288</v>
      </c>
      <c r="D263" s="9" t="s">
        <v>243</v>
      </c>
      <c r="E263" s="9"/>
      <c r="F263" s="10">
        <v>8189</v>
      </c>
      <c r="G263" s="10">
        <v>8189</v>
      </c>
      <c r="H263" s="10">
        <v>8189</v>
      </c>
      <c r="I263" s="14"/>
      <c r="J263" s="15"/>
      <c r="K263" s="15"/>
    </row>
    <row r="264" spans="1:11" ht="25.5" outlineLevel="7" x14ac:dyDescent="0.25">
      <c r="A264" s="8" t="s">
        <v>241</v>
      </c>
      <c r="B264" s="9" t="s">
        <v>6</v>
      </c>
      <c r="C264" s="9" t="s">
        <v>288</v>
      </c>
      <c r="D264" s="9" t="s">
        <v>243</v>
      </c>
      <c r="E264" s="9" t="s">
        <v>242</v>
      </c>
      <c r="F264" s="10">
        <v>8189</v>
      </c>
      <c r="G264" s="10">
        <v>8189</v>
      </c>
      <c r="H264" s="10">
        <v>8189</v>
      </c>
      <c r="I264" s="14"/>
      <c r="J264" s="15"/>
      <c r="K264" s="15"/>
    </row>
    <row r="265" spans="1:11" ht="102" outlineLevel="6" x14ac:dyDescent="0.25">
      <c r="A265" s="8" t="s">
        <v>293</v>
      </c>
      <c r="B265" s="9" t="s">
        <v>6</v>
      </c>
      <c r="C265" s="9" t="s">
        <v>288</v>
      </c>
      <c r="D265" s="9" t="s">
        <v>294</v>
      </c>
      <c r="E265" s="9"/>
      <c r="F265" s="10">
        <v>56.2</v>
      </c>
      <c r="G265" s="10">
        <v>56.2</v>
      </c>
      <c r="H265" s="10">
        <v>56.2</v>
      </c>
      <c r="I265" s="14"/>
      <c r="J265" s="15"/>
      <c r="K265" s="15"/>
    </row>
    <row r="266" spans="1:11" ht="25.5" outlineLevel="7" x14ac:dyDescent="0.25">
      <c r="A266" s="8" t="s">
        <v>241</v>
      </c>
      <c r="B266" s="9" t="s">
        <v>6</v>
      </c>
      <c r="C266" s="9" t="s">
        <v>288</v>
      </c>
      <c r="D266" s="9" t="s">
        <v>294</v>
      </c>
      <c r="E266" s="9" t="s">
        <v>242</v>
      </c>
      <c r="F266" s="10">
        <v>56.2</v>
      </c>
      <c r="G266" s="10">
        <v>56.2</v>
      </c>
      <c r="H266" s="10">
        <v>56.2</v>
      </c>
      <c r="I266" s="14"/>
      <c r="J266" s="15"/>
      <c r="K266" s="15"/>
    </row>
    <row r="267" spans="1:11" ht="76.5" outlineLevel="6" x14ac:dyDescent="0.25">
      <c r="A267" s="8" t="s">
        <v>295</v>
      </c>
      <c r="B267" s="9" t="s">
        <v>6</v>
      </c>
      <c r="C267" s="9" t="s">
        <v>288</v>
      </c>
      <c r="D267" s="9" t="s">
        <v>296</v>
      </c>
      <c r="E267" s="9"/>
      <c r="F267" s="10">
        <v>34.729999999999997</v>
      </c>
      <c r="G267" s="10">
        <v>37.83</v>
      </c>
      <c r="H267" s="10">
        <v>38.54</v>
      </c>
      <c r="I267" s="14"/>
      <c r="J267" s="15"/>
      <c r="K267" s="15"/>
    </row>
    <row r="268" spans="1:11" ht="25.5" outlineLevel="7" x14ac:dyDescent="0.25">
      <c r="A268" s="8" t="s">
        <v>241</v>
      </c>
      <c r="B268" s="9" t="s">
        <v>6</v>
      </c>
      <c r="C268" s="9" t="s">
        <v>288</v>
      </c>
      <c r="D268" s="9" t="s">
        <v>296</v>
      </c>
      <c r="E268" s="9" t="s">
        <v>242</v>
      </c>
      <c r="F268" s="10">
        <v>34.729999999999997</v>
      </c>
      <c r="G268" s="10">
        <v>37.83</v>
      </c>
      <c r="H268" s="10">
        <v>38.54</v>
      </c>
      <c r="I268" s="14"/>
      <c r="J268" s="15"/>
      <c r="K268" s="15"/>
    </row>
    <row r="269" spans="1:11" ht="63.75" outlineLevel="6" x14ac:dyDescent="0.25">
      <c r="A269" s="8" t="s">
        <v>297</v>
      </c>
      <c r="B269" s="9" t="s">
        <v>6</v>
      </c>
      <c r="C269" s="9" t="s">
        <v>288</v>
      </c>
      <c r="D269" s="9" t="s">
        <v>298</v>
      </c>
      <c r="E269" s="9"/>
      <c r="F269" s="10">
        <v>4110.3999999999996</v>
      </c>
      <c r="G269" s="10">
        <v>0</v>
      </c>
      <c r="H269" s="10">
        <v>0</v>
      </c>
      <c r="I269" s="14"/>
      <c r="J269" s="15"/>
      <c r="K269" s="15"/>
    </row>
    <row r="270" spans="1:11" ht="25.5" outlineLevel="7" x14ac:dyDescent="0.25">
      <c r="A270" s="8" t="s">
        <v>241</v>
      </c>
      <c r="B270" s="9" t="s">
        <v>6</v>
      </c>
      <c r="C270" s="9" t="s">
        <v>288</v>
      </c>
      <c r="D270" s="9" t="s">
        <v>298</v>
      </c>
      <c r="E270" s="9" t="s">
        <v>242</v>
      </c>
      <c r="F270" s="10">
        <v>4110.3999999999996</v>
      </c>
      <c r="G270" s="10">
        <v>0</v>
      </c>
      <c r="H270" s="10">
        <v>0</v>
      </c>
      <c r="I270" s="14"/>
      <c r="J270" s="15"/>
      <c r="K270" s="15"/>
    </row>
    <row r="271" spans="1:11" ht="38.25" outlineLevel="6" x14ac:dyDescent="0.25">
      <c r="A271" s="8" t="s">
        <v>63</v>
      </c>
      <c r="B271" s="9" t="s">
        <v>6</v>
      </c>
      <c r="C271" s="9" t="s">
        <v>288</v>
      </c>
      <c r="D271" s="9" t="s">
        <v>244</v>
      </c>
      <c r="E271" s="9"/>
      <c r="F271" s="10">
        <v>2047.4</v>
      </c>
      <c r="G271" s="10">
        <v>2047.4</v>
      </c>
      <c r="H271" s="10">
        <v>2047.4</v>
      </c>
      <c r="I271" s="14"/>
      <c r="J271" s="15"/>
      <c r="K271" s="15"/>
    </row>
    <row r="272" spans="1:11" ht="25.5" outlineLevel="7" x14ac:dyDescent="0.25">
      <c r="A272" s="8" t="s">
        <v>241</v>
      </c>
      <c r="B272" s="9" t="s">
        <v>6</v>
      </c>
      <c r="C272" s="9" t="s">
        <v>288</v>
      </c>
      <c r="D272" s="9" t="s">
        <v>244</v>
      </c>
      <c r="E272" s="9" t="s">
        <v>242</v>
      </c>
      <c r="F272" s="10">
        <v>2047.4</v>
      </c>
      <c r="G272" s="10">
        <v>2047.4</v>
      </c>
      <c r="H272" s="10">
        <v>2047.4</v>
      </c>
      <c r="I272" s="14"/>
      <c r="J272" s="15"/>
      <c r="K272" s="15"/>
    </row>
    <row r="273" spans="1:11" ht="51" outlineLevel="6" x14ac:dyDescent="0.25">
      <c r="A273" s="8" t="s">
        <v>299</v>
      </c>
      <c r="B273" s="9" t="s">
        <v>6</v>
      </c>
      <c r="C273" s="9" t="s">
        <v>288</v>
      </c>
      <c r="D273" s="9" t="s">
        <v>300</v>
      </c>
      <c r="E273" s="9"/>
      <c r="F273" s="10">
        <v>200</v>
      </c>
      <c r="G273" s="10">
        <v>0</v>
      </c>
      <c r="H273" s="10">
        <v>0</v>
      </c>
      <c r="I273" s="14"/>
      <c r="J273" s="15"/>
      <c r="K273" s="15"/>
    </row>
    <row r="274" spans="1:11" ht="25.5" outlineLevel="7" x14ac:dyDescent="0.25">
      <c r="A274" s="8" t="s">
        <v>241</v>
      </c>
      <c r="B274" s="9" t="s">
        <v>6</v>
      </c>
      <c r="C274" s="9" t="s">
        <v>288</v>
      </c>
      <c r="D274" s="9" t="s">
        <v>300</v>
      </c>
      <c r="E274" s="9" t="s">
        <v>242</v>
      </c>
      <c r="F274" s="10">
        <v>200</v>
      </c>
      <c r="G274" s="10">
        <v>0</v>
      </c>
      <c r="H274" s="10">
        <v>0</v>
      </c>
      <c r="I274" s="14"/>
      <c r="J274" s="15"/>
      <c r="K274" s="15"/>
    </row>
    <row r="275" spans="1:11" ht="38.25" outlineLevel="3" x14ac:dyDescent="0.25">
      <c r="A275" s="8" t="s">
        <v>301</v>
      </c>
      <c r="B275" s="9" t="s">
        <v>6</v>
      </c>
      <c r="C275" s="9" t="s">
        <v>288</v>
      </c>
      <c r="D275" s="9" t="s">
        <v>302</v>
      </c>
      <c r="E275" s="9"/>
      <c r="F275" s="10">
        <v>50</v>
      </c>
      <c r="G275" s="10">
        <v>50</v>
      </c>
      <c r="H275" s="10">
        <v>50</v>
      </c>
      <c r="I275" s="14"/>
      <c r="J275" s="15"/>
      <c r="K275" s="15"/>
    </row>
    <row r="276" spans="1:11" ht="38.25" outlineLevel="6" x14ac:dyDescent="0.25">
      <c r="A276" s="8" t="s">
        <v>303</v>
      </c>
      <c r="B276" s="9" t="s">
        <v>6</v>
      </c>
      <c r="C276" s="9" t="s">
        <v>288</v>
      </c>
      <c r="D276" s="9" t="s">
        <v>304</v>
      </c>
      <c r="E276" s="9"/>
      <c r="F276" s="10">
        <v>50</v>
      </c>
      <c r="G276" s="10">
        <v>50</v>
      </c>
      <c r="H276" s="10">
        <v>50</v>
      </c>
      <c r="I276" s="14"/>
      <c r="J276" s="15"/>
      <c r="K276" s="15"/>
    </row>
    <row r="277" spans="1:11" ht="38.25" outlineLevel="7" x14ac:dyDescent="0.25">
      <c r="A277" s="8" t="s">
        <v>25</v>
      </c>
      <c r="B277" s="9" t="s">
        <v>6</v>
      </c>
      <c r="C277" s="9" t="s">
        <v>288</v>
      </c>
      <c r="D277" s="9" t="s">
        <v>304</v>
      </c>
      <c r="E277" s="9" t="s">
        <v>26</v>
      </c>
      <c r="F277" s="10">
        <v>50</v>
      </c>
      <c r="G277" s="10">
        <v>50</v>
      </c>
      <c r="H277" s="10">
        <v>50</v>
      </c>
      <c r="I277" s="14"/>
      <c r="J277" s="15"/>
      <c r="K277" s="15"/>
    </row>
    <row r="278" spans="1:11" outlineLevel="1" x14ac:dyDescent="0.25">
      <c r="A278" s="8" t="s">
        <v>305</v>
      </c>
      <c r="B278" s="9" t="s">
        <v>6</v>
      </c>
      <c r="C278" s="9" t="s">
        <v>306</v>
      </c>
      <c r="D278" s="9"/>
      <c r="E278" s="9"/>
      <c r="F278" s="10">
        <v>23817.65</v>
      </c>
      <c r="G278" s="10">
        <v>23304.55</v>
      </c>
      <c r="H278" s="10">
        <v>23304.55</v>
      </c>
      <c r="I278" s="14"/>
      <c r="J278" s="15"/>
      <c r="K278" s="15"/>
    </row>
    <row r="279" spans="1:11" outlineLevel="2" x14ac:dyDescent="0.25">
      <c r="A279" s="8" t="s">
        <v>307</v>
      </c>
      <c r="B279" s="9" t="s">
        <v>6</v>
      </c>
      <c r="C279" s="9" t="s">
        <v>308</v>
      </c>
      <c r="D279" s="9"/>
      <c r="E279" s="9"/>
      <c r="F279" s="10">
        <v>2920.9</v>
      </c>
      <c r="G279" s="10">
        <v>2920.9</v>
      </c>
      <c r="H279" s="10">
        <v>2920.9</v>
      </c>
      <c r="I279" s="14"/>
      <c r="J279" s="15"/>
      <c r="K279" s="15"/>
    </row>
    <row r="280" spans="1:11" ht="51" outlineLevel="3" x14ac:dyDescent="0.25">
      <c r="A280" s="8" t="s">
        <v>19</v>
      </c>
      <c r="B280" s="9" t="s">
        <v>6</v>
      </c>
      <c r="C280" s="9" t="s">
        <v>308</v>
      </c>
      <c r="D280" s="9" t="s">
        <v>20</v>
      </c>
      <c r="E280" s="9"/>
      <c r="F280" s="10">
        <v>2920.9</v>
      </c>
      <c r="G280" s="10">
        <v>2920.9</v>
      </c>
      <c r="H280" s="10">
        <v>2920.9</v>
      </c>
      <c r="I280" s="14"/>
      <c r="J280" s="15"/>
      <c r="K280" s="15"/>
    </row>
    <row r="281" spans="1:11" ht="38.25" outlineLevel="4" x14ac:dyDescent="0.25">
      <c r="A281" s="8" t="s">
        <v>275</v>
      </c>
      <c r="B281" s="9" t="s">
        <v>6</v>
      </c>
      <c r="C281" s="9" t="s">
        <v>308</v>
      </c>
      <c r="D281" s="9" t="s">
        <v>276</v>
      </c>
      <c r="E281" s="9"/>
      <c r="F281" s="10">
        <v>2920.9</v>
      </c>
      <c r="G281" s="10">
        <v>2920.9</v>
      </c>
      <c r="H281" s="10">
        <v>2920.9</v>
      </c>
      <c r="I281" s="14"/>
      <c r="J281" s="15"/>
      <c r="K281" s="15"/>
    </row>
    <row r="282" spans="1:11" ht="51" outlineLevel="6" x14ac:dyDescent="0.25">
      <c r="A282" s="8" t="s">
        <v>309</v>
      </c>
      <c r="B282" s="9" t="s">
        <v>6</v>
      </c>
      <c r="C282" s="9" t="s">
        <v>308</v>
      </c>
      <c r="D282" s="9" t="s">
        <v>310</v>
      </c>
      <c r="E282" s="9"/>
      <c r="F282" s="10">
        <v>2920.9</v>
      </c>
      <c r="G282" s="10">
        <v>2920.9</v>
      </c>
      <c r="H282" s="10">
        <v>2920.9</v>
      </c>
      <c r="I282" s="14"/>
      <c r="J282" s="15"/>
      <c r="K282" s="15"/>
    </row>
    <row r="283" spans="1:11" ht="25.5" outlineLevel="7" x14ac:dyDescent="0.25">
      <c r="A283" s="8" t="s">
        <v>311</v>
      </c>
      <c r="B283" s="9" t="s">
        <v>6</v>
      </c>
      <c r="C283" s="9" t="s">
        <v>308</v>
      </c>
      <c r="D283" s="9" t="s">
        <v>310</v>
      </c>
      <c r="E283" s="9" t="s">
        <v>312</v>
      </c>
      <c r="F283" s="10">
        <v>2920.9</v>
      </c>
      <c r="G283" s="10">
        <v>2920.9</v>
      </c>
      <c r="H283" s="10">
        <v>2920.9</v>
      </c>
      <c r="I283" s="14"/>
      <c r="J283" s="15"/>
      <c r="K283" s="15"/>
    </row>
    <row r="284" spans="1:11" outlineLevel="2" x14ac:dyDescent="0.25">
      <c r="A284" s="8" t="s">
        <v>313</v>
      </c>
      <c r="B284" s="9" t="s">
        <v>6</v>
      </c>
      <c r="C284" s="9" t="s">
        <v>314</v>
      </c>
      <c r="D284" s="9"/>
      <c r="E284" s="9"/>
      <c r="F284" s="10">
        <v>1199.1500000000001</v>
      </c>
      <c r="G284" s="10">
        <v>686.05</v>
      </c>
      <c r="H284" s="10">
        <v>686.05</v>
      </c>
      <c r="I284" s="14"/>
      <c r="J284" s="15"/>
      <c r="K284" s="15"/>
    </row>
    <row r="285" spans="1:11" ht="51" outlineLevel="3" x14ac:dyDescent="0.25">
      <c r="A285" s="8" t="s">
        <v>19</v>
      </c>
      <c r="B285" s="9" t="s">
        <v>6</v>
      </c>
      <c r="C285" s="9" t="s">
        <v>314</v>
      </c>
      <c r="D285" s="9" t="s">
        <v>20</v>
      </c>
      <c r="E285" s="9"/>
      <c r="F285" s="10">
        <v>100</v>
      </c>
      <c r="G285" s="10">
        <v>100</v>
      </c>
      <c r="H285" s="10">
        <v>100</v>
      </c>
      <c r="I285" s="14"/>
      <c r="J285" s="15"/>
      <c r="K285" s="15"/>
    </row>
    <row r="286" spans="1:11" ht="38.25" outlineLevel="4" x14ac:dyDescent="0.25">
      <c r="A286" s="8" t="s">
        <v>21</v>
      </c>
      <c r="B286" s="9" t="s">
        <v>6</v>
      </c>
      <c r="C286" s="9" t="s">
        <v>314</v>
      </c>
      <c r="D286" s="9" t="s">
        <v>22</v>
      </c>
      <c r="E286" s="9"/>
      <c r="F286" s="10">
        <v>100</v>
      </c>
      <c r="G286" s="10">
        <v>100</v>
      </c>
      <c r="H286" s="10">
        <v>100</v>
      </c>
      <c r="I286" s="14"/>
      <c r="J286" s="15"/>
      <c r="K286" s="15"/>
    </row>
    <row r="287" spans="1:11" ht="51" outlineLevel="6" x14ac:dyDescent="0.25">
      <c r="A287" s="8" t="s">
        <v>315</v>
      </c>
      <c r="B287" s="9" t="s">
        <v>6</v>
      </c>
      <c r="C287" s="9" t="s">
        <v>314</v>
      </c>
      <c r="D287" s="9" t="s">
        <v>316</v>
      </c>
      <c r="E287" s="9"/>
      <c r="F287" s="10">
        <v>100</v>
      </c>
      <c r="G287" s="10">
        <v>100</v>
      </c>
      <c r="H287" s="10">
        <v>100</v>
      </c>
      <c r="I287" s="14"/>
      <c r="J287" s="15"/>
      <c r="K287" s="15"/>
    </row>
    <row r="288" spans="1:11" ht="25.5" outlineLevel="7" x14ac:dyDescent="0.25">
      <c r="A288" s="8" t="s">
        <v>311</v>
      </c>
      <c r="B288" s="9" t="s">
        <v>6</v>
      </c>
      <c r="C288" s="9" t="s">
        <v>314</v>
      </c>
      <c r="D288" s="9" t="s">
        <v>316</v>
      </c>
      <c r="E288" s="9" t="s">
        <v>312</v>
      </c>
      <c r="F288" s="10">
        <v>100</v>
      </c>
      <c r="G288" s="10">
        <v>100</v>
      </c>
      <c r="H288" s="10">
        <v>100</v>
      </c>
      <c r="I288" s="14"/>
      <c r="J288" s="15"/>
      <c r="K288" s="15"/>
    </row>
    <row r="289" spans="1:11" ht="51" outlineLevel="3" x14ac:dyDescent="0.25">
      <c r="A289" s="8" t="s">
        <v>65</v>
      </c>
      <c r="B289" s="9" t="s">
        <v>6</v>
      </c>
      <c r="C289" s="9" t="s">
        <v>314</v>
      </c>
      <c r="D289" s="9" t="s">
        <v>66</v>
      </c>
      <c r="E289" s="9"/>
      <c r="F289" s="10">
        <v>1099.1500000000001</v>
      </c>
      <c r="G289" s="10">
        <v>586.04999999999995</v>
      </c>
      <c r="H289" s="10">
        <v>586.04999999999995</v>
      </c>
      <c r="I289" s="14"/>
      <c r="J289" s="15"/>
      <c r="K289" s="15"/>
    </row>
    <row r="290" spans="1:11" ht="38.25" outlineLevel="4" x14ac:dyDescent="0.25">
      <c r="A290" s="8" t="s">
        <v>173</v>
      </c>
      <c r="B290" s="9" t="s">
        <v>6</v>
      </c>
      <c r="C290" s="9" t="s">
        <v>314</v>
      </c>
      <c r="D290" s="9" t="s">
        <v>174</v>
      </c>
      <c r="E290" s="9"/>
      <c r="F290" s="10">
        <v>441.35</v>
      </c>
      <c r="G290" s="10">
        <v>252.25</v>
      </c>
      <c r="H290" s="10">
        <v>252.25</v>
      </c>
      <c r="I290" s="14"/>
      <c r="J290" s="15"/>
      <c r="K290" s="15"/>
    </row>
    <row r="291" spans="1:11" ht="178.5" outlineLevel="6" x14ac:dyDescent="0.25">
      <c r="A291" s="8" t="s">
        <v>33</v>
      </c>
      <c r="B291" s="9" t="s">
        <v>6</v>
      </c>
      <c r="C291" s="9" t="s">
        <v>314</v>
      </c>
      <c r="D291" s="9" t="s">
        <v>317</v>
      </c>
      <c r="E291" s="9"/>
      <c r="F291" s="10">
        <v>252.25</v>
      </c>
      <c r="G291" s="10">
        <v>252.25</v>
      </c>
      <c r="H291" s="10">
        <v>252.25</v>
      </c>
      <c r="I291" s="14"/>
      <c r="J291" s="15"/>
      <c r="K291" s="15"/>
    </row>
    <row r="292" spans="1:11" ht="38.25" outlineLevel="7" x14ac:dyDescent="0.25">
      <c r="A292" s="8" t="s">
        <v>197</v>
      </c>
      <c r="B292" s="9" t="s">
        <v>6</v>
      </c>
      <c r="C292" s="9" t="s">
        <v>314</v>
      </c>
      <c r="D292" s="9" t="s">
        <v>317</v>
      </c>
      <c r="E292" s="9" t="s">
        <v>198</v>
      </c>
      <c r="F292" s="10">
        <v>252.25</v>
      </c>
      <c r="G292" s="10">
        <v>252.25</v>
      </c>
      <c r="H292" s="10">
        <v>252.25</v>
      </c>
      <c r="I292" s="14"/>
      <c r="J292" s="15"/>
      <c r="K292" s="15"/>
    </row>
    <row r="293" spans="1:11" ht="140.25" outlineLevel="6" x14ac:dyDescent="0.25">
      <c r="A293" s="8" t="s">
        <v>318</v>
      </c>
      <c r="B293" s="9" t="s">
        <v>6</v>
      </c>
      <c r="C293" s="9" t="s">
        <v>314</v>
      </c>
      <c r="D293" s="9" t="s">
        <v>319</v>
      </c>
      <c r="E293" s="9"/>
      <c r="F293" s="10">
        <v>189.1</v>
      </c>
      <c r="G293" s="10">
        <v>0</v>
      </c>
      <c r="H293" s="10">
        <v>0</v>
      </c>
      <c r="I293" s="14"/>
      <c r="J293" s="15"/>
      <c r="K293" s="15"/>
    </row>
    <row r="294" spans="1:11" ht="38.25" outlineLevel="7" x14ac:dyDescent="0.25">
      <c r="A294" s="8" t="s">
        <v>197</v>
      </c>
      <c r="B294" s="9" t="s">
        <v>6</v>
      </c>
      <c r="C294" s="9" t="s">
        <v>314</v>
      </c>
      <c r="D294" s="9" t="s">
        <v>319</v>
      </c>
      <c r="E294" s="9" t="s">
        <v>198</v>
      </c>
      <c r="F294" s="10">
        <v>189.1</v>
      </c>
      <c r="G294" s="10">
        <v>0</v>
      </c>
      <c r="H294" s="10">
        <v>0</v>
      </c>
      <c r="I294" s="14"/>
      <c r="J294" s="15"/>
      <c r="K294" s="15"/>
    </row>
    <row r="295" spans="1:11" ht="38.25" outlineLevel="4" x14ac:dyDescent="0.25">
      <c r="A295" s="8" t="s">
        <v>320</v>
      </c>
      <c r="B295" s="9" t="s">
        <v>6</v>
      </c>
      <c r="C295" s="9" t="s">
        <v>314</v>
      </c>
      <c r="D295" s="9" t="s">
        <v>321</v>
      </c>
      <c r="E295" s="9"/>
      <c r="F295" s="10">
        <v>657.8</v>
      </c>
      <c r="G295" s="10">
        <v>333.8</v>
      </c>
      <c r="H295" s="10">
        <v>333.8</v>
      </c>
      <c r="I295" s="14"/>
      <c r="J295" s="15"/>
      <c r="K295" s="15"/>
    </row>
    <row r="296" spans="1:11" ht="25.5" outlineLevel="6" x14ac:dyDescent="0.25">
      <c r="A296" s="8" t="s">
        <v>322</v>
      </c>
      <c r="B296" s="9" t="s">
        <v>6</v>
      </c>
      <c r="C296" s="9" t="s">
        <v>314</v>
      </c>
      <c r="D296" s="9" t="s">
        <v>323</v>
      </c>
      <c r="E296" s="9"/>
      <c r="F296" s="10">
        <v>224</v>
      </c>
      <c r="G296" s="10">
        <v>0</v>
      </c>
      <c r="H296" s="10">
        <v>0</v>
      </c>
      <c r="I296" s="14"/>
      <c r="J296" s="15"/>
      <c r="K296" s="15"/>
    </row>
    <row r="297" spans="1:11" outlineLevel="7" x14ac:dyDescent="0.25">
      <c r="A297" s="8" t="s">
        <v>281</v>
      </c>
      <c r="B297" s="9" t="s">
        <v>6</v>
      </c>
      <c r="C297" s="9" t="s">
        <v>314</v>
      </c>
      <c r="D297" s="9" t="s">
        <v>323</v>
      </c>
      <c r="E297" s="9" t="s">
        <v>282</v>
      </c>
      <c r="F297" s="10">
        <v>224</v>
      </c>
      <c r="G297" s="10">
        <v>0</v>
      </c>
      <c r="H297" s="10">
        <v>0</v>
      </c>
      <c r="I297" s="14"/>
      <c r="J297" s="15"/>
      <c r="K297" s="15"/>
    </row>
    <row r="298" spans="1:11" ht="63.75" outlineLevel="6" x14ac:dyDescent="0.25">
      <c r="A298" s="8" t="s">
        <v>324</v>
      </c>
      <c r="B298" s="9" t="s">
        <v>6</v>
      </c>
      <c r="C298" s="9" t="s">
        <v>314</v>
      </c>
      <c r="D298" s="9" t="s">
        <v>325</v>
      </c>
      <c r="E298" s="9"/>
      <c r="F298" s="10">
        <v>100</v>
      </c>
      <c r="G298" s="10">
        <v>0</v>
      </c>
      <c r="H298" s="10">
        <v>0</v>
      </c>
      <c r="I298" s="14"/>
      <c r="J298" s="15"/>
      <c r="K298" s="15"/>
    </row>
    <row r="299" spans="1:11" ht="25.5" outlineLevel="7" x14ac:dyDescent="0.25">
      <c r="A299" s="8" t="s">
        <v>311</v>
      </c>
      <c r="B299" s="9" t="s">
        <v>6</v>
      </c>
      <c r="C299" s="9" t="s">
        <v>314</v>
      </c>
      <c r="D299" s="9" t="s">
        <v>325</v>
      </c>
      <c r="E299" s="9" t="s">
        <v>312</v>
      </c>
      <c r="F299" s="10">
        <v>100</v>
      </c>
      <c r="G299" s="10">
        <v>0</v>
      </c>
      <c r="H299" s="10">
        <v>0</v>
      </c>
      <c r="I299" s="14"/>
      <c r="J299" s="15"/>
      <c r="K299" s="15"/>
    </row>
    <row r="300" spans="1:11" ht="127.5" outlineLevel="6" x14ac:dyDescent="0.25">
      <c r="A300" s="8" t="s">
        <v>326</v>
      </c>
      <c r="B300" s="9" t="s">
        <v>6</v>
      </c>
      <c r="C300" s="9" t="s">
        <v>314</v>
      </c>
      <c r="D300" s="9" t="s">
        <v>327</v>
      </c>
      <c r="E300" s="9"/>
      <c r="F300" s="10">
        <v>273.8</v>
      </c>
      <c r="G300" s="10">
        <v>273.8</v>
      </c>
      <c r="H300" s="10">
        <v>273.8</v>
      </c>
      <c r="I300" s="14"/>
      <c r="J300" s="15"/>
      <c r="K300" s="15"/>
    </row>
    <row r="301" spans="1:11" ht="25.5" outlineLevel="7" x14ac:dyDescent="0.25">
      <c r="A301" s="8" t="s">
        <v>311</v>
      </c>
      <c r="B301" s="9" t="s">
        <v>6</v>
      </c>
      <c r="C301" s="9" t="s">
        <v>314</v>
      </c>
      <c r="D301" s="9" t="s">
        <v>327</v>
      </c>
      <c r="E301" s="9" t="s">
        <v>312</v>
      </c>
      <c r="F301" s="10">
        <v>273.8</v>
      </c>
      <c r="G301" s="10">
        <v>273.8</v>
      </c>
      <c r="H301" s="10">
        <v>273.8</v>
      </c>
      <c r="I301" s="14"/>
      <c r="J301" s="15"/>
      <c r="K301" s="15"/>
    </row>
    <row r="302" spans="1:11" ht="76.5" outlineLevel="6" x14ac:dyDescent="0.25">
      <c r="A302" s="8" t="s">
        <v>328</v>
      </c>
      <c r="B302" s="9" t="s">
        <v>6</v>
      </c>
      <c r="C302" s="9" t="s">
        <v>314</v>
      </c>
      <c r="D302" s="9" t="s">
        <v>329</v>
      </c>
      <c r="E302" s="9"/>
      <c r="F302" s="10">
        <v>60</v>
      </c>
      <c r="G302" s="10">
        <v>60</v>
      </c>
      <c r="H302" s="10">
        <v>60</v>
      </c>
      <c r="I302" s="14"/>
      <c r="J302" s="15"/>
      <c r="K302" s="15"/>
    </row>
    <row r="303" spans="1:11" outlineLevel="7" x14ac:dyDescent="0.25">
      <c r="A303" s="8" t="s">
        <v>281</v>
      </c>
      <c r="B303" s="9" t="s">
        <v>6</v>
      </c>
      <c r="C303" s="9" t="s">
        <v>314</v>
      </c>
      <c r="D303" s="9" t="s">
        <v>329</v>
      </c>
      <c r="E303" s="9" t="s">
        <v>282</v>
      </c>
      <c r="F303" s="10">
        <v>60</v>
      </c>
      <c r="G303" s="10">
        <v>60</v>
      </c>
      <c r="H303" s="10">
        <v>60</v>
      </c>
      <c r="I303" s="14"/>
      <c r="J303" s="15"/>
      <c r="K303" s="15"/>
    </row>
    <row r="304" spans="1:11" outlineLevel="2" x14ac:dyDescent="0.25">
      <c r="A304" s="8" t="s">
        <v>330</v>
      </c>
      <c r="B304" s="9" t="s">
        <v>6</v>
      </c>
      <c r="C304" s="9" t="s">
        <v>331</v>
      </c>
      <c r="D304" s="9"/>
      <c r="E304" s="9"/>
      <c r="F304" s="10">
        <v>19697.599999999999</v>
      </c>
      <c r="G304" s="10">
        <v>19697.599999999999</v>
      </c>
      <c r="H304" s="10">
        <v>19697.599999999999</v>
      </c>
      <c r="I304" s="14"/>
      <c r="J304" s="15"/>
      <c r="K304" s="15"/>
    </row>
    <row r="305" spans="1:11" ht="38.25" outlineLevel="3" x14ac:dyDescent="0.25">
      <c r="A305" s="8" t="s">
        <v>121</v>
      </c>
      <c r="B305" s="9" t="s">
        <v>6</v>
      </c>
      <c r="C305" s="9" t="s">
        <v>331</v>
      </c>
      <c r="D305" s="9" t="s">
        <v>122</v>
      </c>
      <c r="E305" s="9"/>
      <c r="F305" s="10">
        <v>13199.1</v>
      </c>
      <c r="G305" s="10">
        <v>13199.1</v>
      </c>
      <c r="H305" s="10">
        <v>13199.1</v>
      </c>
      <c r="I305" s="14"/>
      <c r="J305" s="15"/>
      <c r="K305" s="15"/>
    </row>
    <row r="306" spans="1:11" ht="63.75" outlineLevel="4" x14ac:dyDescent="0.25">
      <c r="A306" s="8" t="s">
        <v>332</v>
      </c>
      <c r="B306" s="9" t="s">
        <v>6</v>
      </c>
      <c r="C306" s="9" t="s">
        <v>331</v>
      </c>
      <c r="D306" s="9" t="s">
        <v>333</v>
      </c>
      <c r="E306" s="9"/>
      <c r="F306" s="10">
        <v>13199.1</v>
      </c>
      <c r="G306" s="10">
        <v>13199.1</v>
      </c>
      <c r="H306" s="10">
        <v>13199.1</v>
      </c>
      <c r="I306" s="14"/>
      <c r="J306" s="15"/>
      <c r="K306" s="15"/>
    </row>
    <row r="307" spans="1:11" ht="76.5" outlineLevel="6" x14ac:dyDescent="0.25">
      <c r="A307" s="8" t="s">
        <v>334</v>
      </c>
      <c r="B307" s="9" t="s">
        <v>6</v>
      </c>
      <c r="C307" s="9" t="s">
        <v>331</v>
      </c>
      <c r="D307" s="9" t="s">
        <v>335</v>
      </c>
      <c r="E307" s="9"/>
      <c r="F307" s="10">
        <v>13199.1</v>
      </c>
      <c r="G307" s="10">
        <v>13199.1</v>
      </c>
      <c r="H307" s="10">
        <v>13199.1</v>
      </c>
      <c r="I307" s="14"/>
      <c r="J307" s="15"/>
      <c r="K307" s="15"/>
    </row>
    <row r="308" spans="1:11" outlineLevel="7" x14ac:dyDescent="0.25">
      <c r="A308" s="8" t="s">
        <v>336</v>
      </c>
      <c r="B308" s="9" t="s">
        <v>6</v>
      </c>
      <c r="C308" s="9" t="s">
        <v>331</v>
      </c>
      <c r="D308" s="9" t="s">
        <v>335</v>
      </c>
      <c r="E308" s="9" t="s">
        <v>337</v>
      </c>
      <c r="F308" s="10">
        <v>13199.1</v>
      </c>
      <c r="G308" s="10">
        <v>13199.1</v>
      </c>
      <c r="H308" s="10">
        <v>13199.1</v>
      </c>
      <c r="I308" s="14"/>
      <c r="J308" s="15"/>
      <c r="K308" s="15"/>
    </row>
    <row r="309" spans="1:11" ht="51" outlineLevel="3" x14ac:dyDescent="0.25">
      <c r="A309" s="8" t="s">
        <v>65</v>
      </c>
      <c r="B309" s="9" t="s">
        <v>6</v>
      </c>
      <c r="C309" s="9" t="s">
        <v>331</v>
      </c>
      <c r="D309" s="9" t="s">
        <v>66</v>
      </c>
      <c r="E309" s="9"/>
      <c r="F309" s="10">
        <v>6498.5</v>
      </c>
      <c r="G309" s="10">
        <v>6498.5</v>
      </c>
      <c r="H309" s="10">
        <v>6498.5</v>
      </c>
      <c r="I309" s="14"/>
      <c r="J309" s="15"/>
      <c r="K309" s="15"/>
    </row>
    <row r="310" spans="1:11" ht="63.75" outlineLevel="4" x14ac:dyDescent="0.25">
      <c r="A310" s="8" t="s">
        <v>67</v>
      </c>
      <c r="B310" s="9" t="s">
        <v>6</v>
      </c>
      <c r="C310" s="9" t="s">
        <v>331</v>
      </c>
      <c r="D310" s="9" t="s">
        <v>68</v>
      </c>
      <c r="E310" s="9"/>
      <c r="F310" s="10">
        <v>6498.5</v>
      </c>
      <c r="G310" s="10">
        <v>6498.5</v>
      </c>
      <c r="H310" s="10">
        <v>6498.5</v>
      </c>
      <c r="I310" s="14"/>
      <c r="J310" s="15"/>
      <c r="K310" s="15"/>
    </row>
    <row r="311" spans="1:11" ht="76.5" outlineLevel="6" x14ac:dyDescent="0.25">
      <c r="A311" s="8" t="s">
        <v>338</v>
      </c>
      <c r="B311" s="9" t="s">
        <v>6</v>
      </c>
      <c r="C311" s="9" t="s">
        <v>331</v>
      </c>
      <c r="D311" s="9" t="s">
        <v>339</v>
      </c>
      <c r="E311" s="9"/>
      <c r="F311" s="10">
        <v>342.2</v>
      </c>
      <c r="G311" s="10">
        <v>342.2</v>
      </c>
      <c r="H311" s="10">
        <v>342.2</v>
      </c>
      <c r="I311" s="14"/>
      <c r="J311" s="15"/>
      <c r="K311" s="15"/>
    </row>
    <row r="312" spans="1:11" ht="25.5" outlineLevel="7" x14ac:dyDescent="0.25">
      <c r="A312" s="8" t="s">
        <v>311</v>
      </c>
      <c r="B312" s="9" t="s">
        <v>6</v>
      </c>
      <c r="C312" s="9" t="s">
        <v>331</v>
      </c>
      <c r="D312" s="9" t="s">
        <v>339</v>
      </c>
      <c r="E312" s="9" t="s">
        <v>312</v>
      </c>
      <c r="F312" s="10">
        <v>342.2</v>
      </c>
      <c r="G312" s="10">
        <v>342.2</v>
      </c>
      <c r="H312" s="10">
        <v>342.2</v>
      </c>
      <c r="I312" s="14"/>
      <c r="J312" s="15"/>
      <c r="K312" s="15"/>
    </row>
    <row r="313" spans="1:11" ht="51" outlineLevel="6" x14ac:dyDescent="0.25">
      <c r="A313" s="8" t="s">
        <v>340</v>
      </c>
      <c r="B313" s="9" t="s">
        <v>6</v>
      </c>
      <c r="C313" s="9" t="s">
        <v>331</v>
      </c>
      <c r="D313" s="9" t="s">
        <v>341</v>
      </c>
      <c r="E313" s="9"/>
      <c r="F313" s="10">
        <v>6156.3</v>
      </c>
      <c r="G313" s="10">
        <v>6156.3</v>
      </c>
      <c r="H313" s="10">
        <v>6156.3</v>
      </c>
      <c r="I313" s="14"/>
      <c r="J313" s="15"/>
      <c r="K313" s="15"/>
    </row>
    <row r="314" spans="1:11" ht="25.5" outlineLevel="7" x14ac:dyDescent="0.25">
      <c r="A314" s="8" t="s">
        <v>311</v>
      </c>
      <c r="B314" s="9" t="s">
        <v>6</v>
      </c>
      <c r="C314" s="9" t="s">
        <v>331</v>
      </c>
      <c r="D314" s="9" t="s">
        <v>341</v>
      </c>
      <c r="E314" s="9" t="s">
        <v>312</v>
      </c>
      <c r="F314" s="10">
        <v>3542.6</v>
      </c>
      <c r="G314" s="10">
        <v>3542.6</v>
      </c>
      <c r="H314" s="10">
        <v>3542.6</v>
      </c>
      <c r="I314" s="14"/>
      <c r="J314" s="15"/>
      <c r="K314" s="15"/>
    </row>
    <row r="315" spans="1:11" ht="38.25" outlineLevel="7" x14ac:dyDescent="0.25">
      <c r="A315" s="8" t="s">
        <v>197</v>
      </c>
      <c r="B315" s="9" t="s">
        <v>6</v>
      </c>
      <c r="C315" s="9" t="s">
        <v>331</v>
      </c>
      <c r="D315" s="9" t="s">
        <v>341</v>
      </c>
      <c r="E315" s="9" t="s">
        <v>198</v>
      </c>
      <c r="F315" s="10">
        <v>2613.6999999999998</v>
      </c>
      <c r="G315" s="10">
        <v>2613.6999999999998</v>
      </c>
      <c r="H315" s="10">
        <v>2613.6999999999998</v>
      </c>
      <c r="I315" s="14"/>
      <c r="J315" s="15"/>
      <c r="K315" s="15"/>
    </row>
    <row r="316" spans="1:11" outlineLevel="1" x14ac:dyDescent="0.25">
      <c r="A316" s="8" t="s">
        <v>342</v>
      </c>
      <c r="B316" s="9" t="s">
        <v>6</v>
      </c>
      <c r="C316" s="9" t="s">
        <v>343</v>
      </c>
      <c r="D316" s="9"/>
      <c r="E316" s="9"/>
      <c r="F316" s="10">
        <v>24109.691719999999</v>
      </c>
      <c r="G316" s="10">
        <v>16308</v>
      </c>
      <c r="H316" s="10">
        <v>16308</v>
      </c>
      <c r="I316" s="14"/>
      <c r="J316" s="15"/>
      <c r="K316" s="15"/>
    </row>
    <row r="317" spans="1:11" outlineLevel="2" x14ac:dyDescent="0.25">
      <c r="A317" s="8" t="s">
        <v>344</v>
      </c>
      <c r="B317" s="9" t="s">
        <v>6</v>
      </c>
      <c r="C317" s="9" t="s">
        <v>345</v>
      </c>
      <c r="D317" s="9"/>
      <c r="E317" s="9"/>
      <c r="F317" s="10">
        <v>24109.691719999999</v>
      </c>
      <c r="G317" s="10">
        <v>16308</v>
      </c>
      <c r="H317" s="10">
        <v>16308</v>
      </c>
      <c r="I317" s="14"/>
      <c r="J317" s="15"/>
      <c r="K317" s="15"/>
    </row>
    <row r="318" spans="1:11" ht="51" outlineLevel="3" x14ac:dyDescent="0.25">
      <c r="A318" s="8" t="s">
        <v>65</v>
      </c>
      <c r="B318" s="9" t="s">
        <v>6</v>
      </c>
      <c r="C318" s="9" t="s">
        <v>345</v>
      </c>
      <c r="D318" s="9" t="s">
        <v>66</v>
      </c>
      <c r="E318" s="9"/>
      <c r="F318" s="10">
        <v>24109.691719999999</v>
      </c>
      <c r="G318" s="10">
        <v>16308</v>
      </c>
      <c r="H318" s="10">
        <v>16308</v>
      </c>
      <c r="I318" s="14"/>
      <c r="J318" s="15"/>
      <c r="K318" s="15"/>
    </row>
    <row r="319" spans="1:11" ht="38.25" outlineLevel="4" x14ac:dyDescent="0.25">
      <c r="A319" s="8" t="s">
        <v>346</v>
      </c>
      <c r="B319" s="9" t="s">
        <v>6</v>
      </c>
      <c r="C319" s="9" t="s">
        <v>345</v>
      </c>
      <c r="D319" s="9" t="s">
        <v>347</v>
      </c>
      <c r="E319" s="9"/>
      <c r="F319" s="10">
        <v>24109.691719999999</v>
      </c>
      <c r="G319" s="10">
        <v>16308</v>
      </c>
      <c r="H319" s="10">
        <v>16308</v>
      </c>
      <c r="I319" s="14"/>
      <c r="J319" s="15"/>
      <c r="K319" s="15"/>
    </row>
    <row r="320" spans="1:11" ht="38.25" outlineLevel="6" x14ac:dyDescent="0.25">
      <c r="A320" s="8" t="s">
        <v>247</v>
      </c>
      <c r="B320" s="9" t="s">
        <v>6</v>
      </c>
      <c r="C320" s="9" t="s">
        <v>345</v>
      </c>
      <c r="D320" s="9" t="s">
        <v>348</v>
      </c>
      <c r="E320" s="9"/>
      <c r="F320" s="10">
        <v>677</v>
      </c>
      <c r="G320" s="10">
        <v>677</v>
      </c>
      <c r="H320" s="10">
        <v>677</v>
      </c>
      <c r="I320" s="14"/>
      <c r="J320" s="15"/>
      <c r="K320" s="15"/>
    </row>
    <row r="321" spans="1:11" ht="25.5" outlineLevel="7" x14ac:dyDescent="0.25">
      <c r="A321" s="8" t="s">
        <v>178</v>
      </c>
      <c r="B321" s="9" t="s">
        <v>6</v>
      </c>
      <c r="C321" s="9" t="s">
        <v>345</v>
      </c>
      <c r="D321" s="9" t="s">
        <v>348</v>
      </c>
      <c r="E321" s="9" t="s">
        <v>179</v>
      </c>
      <c r="F321" s="10">
        <v>677</v>
      </c>
      <c r="G321" s="10">
        <v>677</v>
      </c>
      <c r="H321" s="10">
        <v>677</v>
      </c>
      <c r="I321" s="14"/>
      <c r="J321" s="15"/>
      <c r="K321" s="15"/>
    </row>
    <row r="322" spans="1:11" ht="25.5" outlineLevel="6" x14ac:dyDescent="0.25">
      <c r="A322" s="8" t="s">
        <v>349</v>
      </c>
      <c r="B322" s="9" t="s">
        <v>6</v>
      </c>
      <c r="C322" s="9" t="s">
        <v>345</v>
      </c>
      <c r="D322" s="9" t="s">
        <v>350</v>
      </c>
      <c r="E322" s="9"/>
      <c r="F322" s="10">
        <v>13031.7</v>
      </c>
      <c r="G322" s="10">
        <v>13031.7</v>
      </c>
      <c r="H322" s="10">
        <v>13031.7</v>
      </c>
      <c r="I322" s="14"/>
      <c r="J322" s="15"/>
      <c r="K322" s="15"/>
    </row>
    <row r="323" spans="1:11" ht="25.5" outlineLevel="7" x14ac:dyDescent="0.25">
      <c r="A323" s="8" t="s">
        <v>178</v>
      </c>
      <c r="B323" s="9" t="s">
        <v>6</v>
      </c>
      <c r="C323" s="9" t="s">
        <v>345</v>
      </c>
      <c r="D323" s="9" t="s">
        <v>350</v>
      </c>
      <c r="E323" s="9" t="s">
        <v>179</v>
      </c>
      <c r="F323" s="10">
        <v>13031.7</v>
      </c>
      <c r="G323" s="10">
        <v>13031.7</v>
      </c>
      <c r="H323" s="10">
        <v>13031.7</v>
      </c>
      <c r="I323" s="14"/>
      <c r="J323" s="15"/>
      <c r="K323" s="15"/>
    </row>
    <row r="324" spans="1:11" ht="25.5" outlineLevel="6" x14ac:dyDescent="0.25">
      <c r="A324" s="8" t="s">
        <v>351</v>
      </c>
      <c r="B324" s="9" t="s">
        <v>6</v>
      </c>
      <c r="C324" s="9" t="s">
        <v>345</v>
      </c>
      <c r="D324" s="9" t="s">
        <v>352</v>
      </c>
      <c r="E324" s="9"/>
      <c r="F324" s="10">
        <v>7801.6917199999998</v>
      </c>
      <c r="G324" s="10">
        <v>0</v>
      </c>
      <c r="H324" s="10">
        <v>0</v>
      </c>
      <c r="I324" s="14"/>
      <c r="J324" s="15"/>
      <c r="K324" s="15"/>
    </row>
    <row r="325" spans="1:11" ht="38.25" outlineLevel="7" x14ac:dyDescent="0.25">
      <c r="A325" s="8" t="s">
        <v>25</v>
      </c>
      <c r="B325" s="9" t="s">
        <v>6</v>
      </c>
      <c r="C325" s="9" t="s">
        <v>345</v>
      </c>
      <c r="D325" s="9" t="s">
        <v>352</v>
      </c>
      <c r="E325" s="9" t="s">
        <v>26</v>
      </c>
      <c r="F325" s="10">
        <v>7801.6917199999998</v>
      </c>
      <c r="G325" s="10">
        <v>0</v>
      </c>
      <c r="H325" s="10">
        <v>0</v>
      </c>
      <c r="I325" s="14"/>
      <c r="J325" s="15"/>
      <c r="K325" s="15"/>
    </row>
    <row r="326" spans="1:11" ht="51" outlineLevel="6" x14ac:dyDescent="0.25">
      <c r="A326" s="8" t="s">
        <v>61</v>
      </c>
      <c r="B326" s="9" t="s">
        <v>6</v>
      </c>
      <c r="C326" s="9" t="s">
        <v>345</v>
      </c>
      <c r="D326" s="9" t="s">
        <v>353</v>
      </c>
      <c r="E326" s="9"/>
      <c r="F326" s="10">
        <v>2045.8</v>
      </c>
      <c r="G326" s="10">
        <v>2045.8</v>
      </c>
      <c r="H326" s="10">
        <v>2045.8</v>
      </c>
      <c r="I326" s="14"/>
      <c r="J326" s="15"/>
      <c r="K326" s="15"/>
    </row>
    <row r="327" spans="1:11" ht="25.5" outlineLevel="7" x14ac:dyDescent="0.25">
      <c r="A327" s="8" t="s">
        <v>178</v>
      </c>
      <c r="B327" s="9" t="s">
        <v>6</v>
      </c>
      <c r="C327" s="9" t="s">
        <v>345</v>
      </c>
      <c r="D327" s="9" t="s">
        <v>353</v>
      </c>
      <c r="E327" s="9" t="s">
        <v>179</v>
      </c>
      <c r="F327" s="10">
        <v>2045.8</v>
      </c>
      <c r="G327" s="10">
        <v>2045.8</v>
      </c>
      <c r="H327" s="10">
        <v>2045.8</v>
      </c>
      <c r="I327" s="14"/>
      <c r="J327" s="15"/>
      <c r="K327" s="15"/>
    </row>
    <row r="328" spans="1:11" ht="89.25" outlineLevel="6" x14ac:dyDescent="0.25">
      <c r="A328" s="8" t="s">
        <v>354</v>
      </c>
      <c r="B328" s="9" t="s">
        <v>6</v>
      </c>
      <c r="C328" s="9" t="s">
        <v>345</v>
      </c>
      <c r="D328" s="9" t="s">
        <v>355</v>
      </c>
      <c r="E328" s="9"/>
      <c r="F328" s="10">
        <v>42</v>
      </c>
      <c r="G328" s="10">
        <v>42</v>
      </c>
      <c r="H328" s="10">
        <v>42</v>
      </c>
      <c r="I328" s="14"/>
      <c r="J328" s="15"/>
      <c r="K328" s="15"/>
    </row>
    <row r="329" spans="1:11" ht="38.25" outlineLevel="7" x14ac:dyDescent="0.25">
      <c r="A329" s="8" t="s">
        <v>25</v>
      </c>
      <c r="B329" s="9" t="s">
        <v>6</v>
      </c>
      <c r="C329" s="9" t="s">
        <v>345</v>
      </c>
      <c r="D329" s="9" t="s">
        <v>355</v>
      </c>
      <c r="E329" s="9" t="s">
        <v>26</v>
      </c>
      <c r="F329" s="10">
        <v>42</v>
      </c>
      <c r="G329" s="10">
        <v>42</v>
      </c>
      <c r="H329" s="10">
        <v>42</v>
      </c>
      <c r="I329" s="14"/>
      <c r="J329" s="15"/>
      <c r="K329" s="15"/>
    </row>
    <row r="330" spans="1:11" ht="38.25" outlineLevel="6" x14ac:dyDescent="0.25">
      <c r="A330" s="8" t="s">
        <v>63</v>
      </c>
      <c r="B330" s="9" t="s">
        <v>6</v>
      </c>
      <c r="C330" s="9" t="s">
        <v>345</v>
      </c>
      <c r="D330" s="9" t="s">
        <v>356</v>
      </c>
      <c r="E330" s="9"/>
      <c r="F330" s="10">
        <v>511.5</v>
      </c>
      <c r="G330" s="10">
        <v>511.5</v>
      </c>
      <c r="H330" s="10">
        <v>511.5</v>
      </c>
      <c r="I330" s="14"/>
      <c r="J330" s="15"/>
      <c r="K330" s="15"/>
    </row>
    <row r="331" spans="1:11" ht="25.5" outlineLevel="7" x14ac:dyDescent="0.25">
      <c r="A331" s="8" t="s">
        <v>178</v>
      </c>
      <c r="B331" s="9" t="s">
        <v>6</v>
      </c>
      <c r="C331" s="9" t="s">
        <v>345</v>
      </c>
      <c r="D331" s="9" t="s">
        <v>356</v>
      </c>
      <c r="E331" s="9" t="s">
        <v>179</v>
      </c>
      <c r="F331" s="10">
        <v>511.5</v>
      </c>
      <c r="G331" s="10">
        <v>511.5</v>
      </c>
      <c r="H331" s="10">
        <v>511.5</v>
      </c>
      <c r="I331" s="14"/>
      <c r="J331" s="15"/>
      <c r="K331" s="15"/>
    </row>
    <row r="332" spans="1:11" ht="25.5" x14ac:dyDescent="0.25">
      <c r="A332" s="4" t="s">
        <v>357</v>
      </c>
      <c r="B332" s="5" t="s">
        <v>358</v>
      </c>
      <c r="C332" s="5"/>
      <c r="D332" s="5"/>
      <c r="E332" s="5"/>
      <c r="F332" s="6">
        <v>2367.5</v>
      </c>
      <c r="G332" s="6">
        <v>1514</v>
      </c>
      <c r="H332" s="6">
        <v>1514</v>
      </c>
      <c r="I332" s="14"/>
      <c r="J332" s="15"/>
      <c r="K332" s="15"/>
    </row>
    <row r="333" spans="1:11" outlineLevel="1" x14ac:dyDescent="0.25">
      <c r="A333" s="8" t="s">
        <v>7</v>
      </c>
      <c r="B333" s="9" t="s">
        <v>358</v>
      </c>
      <c r="C333" s="9" t="s">
        <v>8</v>
      </c>
      <c r="D333" s="9"/>
      <c r="E333" s="9"/>
      <c r="F333" s="10">
        <v>2345.5</v>
      </c>
      <c r="G333" s="10">
        <v>1492</v>
      </c>
      <c r="H333" s="10">
        <v>1492</v>
      </c>
      <c r="I333" s="14"/>
      <c r="J333" s="15"/>
      <c r="K333" s="15"/>
    </row>
    <row r="334" spans="1:11" ht="51" outlineLevel="2" x14ac:dyDescent="0.25">
      <c r="A334" s="8" t="s">
        <v>359</v>
      </c>
      <c r="B334" s="9" t="s">
        <v>358</v>
      </c>
      <c r="C334" s="9" t="s">
        <v>360</v>
      </c>
      <c r="D334" s="9"/>
      <c r="E334" s="9"/>
      <c r="F334" s="10">
        <v>2345.5</v>
      </c>
      <c r="G334" s="10">
        <v>1492</v>
      </c>
      <c r="H334" s="10">
        <v>1492</v>
      </c>
      <c r="I334" s="14"/>
      <c r="J334" s="15"/>
      <c r="K334" s="15"/>
    </row>
    <row r="335" spans="1:11" outlineLevel="3" x14ac:dyDescent="0.25">
      <c r="A335" s="8" t="s">
        <v>425</v>
      </c>
      <c r="B335" s="9" t="s">
        <v>358</v>
      </c>
      <c r="C335" s="9" t="s">
        <v>360</v>
      </c>
      <c r="D335" s="9" t="s">
        <v>362</v>
      </c>
      <c r="E335" s="9"/>
      <c r="F335" s="10">
        <v>1547</v>
      </c>
      <c r="G335" s="10">
        <v>1492</v>
      </c>
      <c r="H335" s="10">
        <v>1492</v>
      </c>
      <c r="I335" s="14"/>
      <c r="J335" s="15"/>
      <c r="K335" s="15"/>
    </row>
    <row r="336" spans="1:11" ht="38.25" outlineLevel="6" x14ac:dyDescent="0.25">
      <c r="A336" s="8" t="s">
        <v>363</v>
      </c>
      <c r="B336" s="9" t="s">
        <v>358</v>
      </c>
      <c r="C336" s="9" t="s">
        <v>360</v>
      </c>
      <c r="D336" s="9" t="s">
        <v>364</v>
      </c>
      <c r="E336" s="9"/>
      <c r="F336" s="10">
        <v>1547</v>
      </c>
      <c r="G336" s="10">
        <v>1492</v>
      </c>
      <c r="H336" s="10">
        <v>1492</v>
      </c>
      <c r="I336" s="14"/>
      <c r="J336" s="15"/>
      <c r="K336" s="15"/>
    </row>
    <row r="337" spans="1:11" ht="25.5" outlineLevel="7" x14ac:dyDescent="0.25">
      <c r="A337" s="8" t="s">
        <v>15</v>
      </c>
      <c r="B337" s="9" t="s">
        <v>358</v>
      </c>
      <c r="C337" s="9" t="s">
        <v>360</v>
      </c>
      <c r="D337" s="9" t="s">
        <v>364</v>
      </c>
      <c r="E337" s="9" t="s">
        <v>16</v>
      </c>
      <c r="F337" s="10">
        <v>1437.7</v>
      </c>
      <c r="G337" s="10">
        <v>1437.7</v>
      </c>
      <c r="H337" s="10">
        <v>1437.7</v>
      </c>
      <c r="I337" s="14"/>
      <c r="J337" s="15"/>
      <c r="K337" s="15"/>
    </row>
    <row r="338" spans="1:11" ht="38.25" outlineLevel="7" x14ac:dyDescent="0.25">
      <c r="A338" s="8" t="s">
        <v>25</v>
      </c>
      <c r="B338" s="9" t="s">
        <v>358</v>
      </c>
      <c r="C338" s="9" t="s">
        <v>360</v>
      </c>
      <c r="D338" s="9" t="s">
        <v>364</v>
      </c>
      <c r="E338" s="9" t="s">
        <v>26</v>
      </c>
      <c r="F338" s="10">
        <v>109.3</v>
      </c>
      <c r="G338" s="10">
        <v>54.3</v>
      </c>
      <c r="H338" s="10">
        <v>54.3</v>
      </c>
      <c r="I338" s="14"/>
      <c r="J338" s="15"/>
      <c r="K338" s="15"/>
    </row>
    <row r="339" spans="1:11" ht="51" outlineLevel="6" x14ac:dyDescent="0.25">
      <c r="A339" s="8" t="s">
        <v>365</v>
      </c>
      <c r="B339" s="9" t="s">
        <v>358</v>
      </c>
      <c r="C339" s="9" t="s">
        <v>360</v>
      </c>
      <c r="D339" s="9" t="s">
        <v>366</v>
      </c>
      <c r="E339" s="9"/>
      <c r="F339" s="10">
        <v>798.5</v>
      </c>
      <c r="G339" s="10">
        <v>0</v>
      </c>
      <c r="H339" s="10">
        <v>0</v>
      </c>
      <c r="I339" s="14"/>
      <c r="J339" s="15"/>
      <c r="K339" s="15"/>
    </row>
    <row r="340" spans="1:11" ht="25.5" outlineLevel="7" x14ac:dyDescent="0.25">
      <c r="A340" s="8" t="s">
        <v>15</v>
      </c>
      <c r="B340" s="9" t="s">
        <v>358</v>
      </c>
      <c r="C340" s="9" t="s">
        <v>360</v>
      </c>
      <c r="D340" s="9" t="s">
        <v>366</v>
      </c>
      <c r="E340" s="9" t="s">
        <v>16</v>
      </c>
      <c r="F340" s="10">
        <v>779.5</v>
      </c>
      <c r="G340" s="10">
        <v>0</v>
      </c>
      <c r="H340" s="10">
        <v>0</v>
      </c>
      <c r="I340" s="14"/>
      <c r="J340" s="15"/>
      <c r="K340" s="15"/>
    </row>
    <row r="341" spans="1:11" ht="38.25" outlineLevel="7" x14ac:dyDescent="0.25">
      <c r="A341" s="8" t="s">
        <v>25</v>
      </c>
      <c r="B341" s="9" t="s">
        <v>358</v>
      </c>
      <c r="C341" s="9" t="s">
        <v>360</v>
      </c>
      <c r="D341" s="9" t="s">
        <v>366</v>
      </c>
      <c r="E341" s="9" t="s">
        <v>26</v>
      </c>
      <c r="F341" s="10">
        <v>19</v>
      </c>
      <c r="G341" s="10">
        <v>0</v>
      </c>
      <c r="H341" s="10">
        <v>0</v>
      </c>
      <c r="I341" s="14"/>
      <c r="J341" s="15"/>
      <c r="K341" s="15"/>
    </row>
    <row r="342" spans="1:11" outlineLevel="1" x14ac:dyDescent="0.25">
      <c r="A342" s="8" t="s">
        <v>169</v>
      </c>
      <c r="B342" s="9" t="s">
        <v>358</v>
      </c>
      <c r="C342" s="9" t="s">
        <v>170</v>
      </c>
      <c r="D342" s="9"/>
      <c r="E342" s="9"/>
      <c r="F342" s="10">
        <v>22</v>
      </c>
      <c r="G342" s="10">
        <v>22</v>
      </c>
      <c r="H342" s="10">
        <v>22</v>
      </c>
      <c r="I342" s="14"/>
      <c r="J342" s="15"/>
      <c r="K342" s="15"/>
    </row>
    <row r="343" spans="1:11" ht="25.5" outlineLevel="2" x14ac:dyDescent="0.25">
      <c r="A343" s="8" t="s">
        <v>367</v>
      </c>
      <c r="B343" s="9" t="s">
        <v>358</v>
      </c>
      <c r="C343" s="9" t="s">
        <v>368</v>
      </c>
      <c r="D343" s="9"/>
      <c r="E343" s="9"/>
      <c r="F343" s="10">
        <v>22</v>
      </c>
      <c r="G343" s="10">
        <v>22</v>
      </c>
      <c r="H343" s="10">
        <v>22</v>
      </c>
      <c r="I343" s="14"/>
      <c r="J343" s="15"/>
      <c r="K343" s="15"/>
    </row>
    <row r="344" spans="1:11" outlineLevel="3" x14ac:dyDescent="0.25">
      <c r="A344" s="8" t="s">
        <v>361</v>
      </c>
      <c r="B344" s="9" t="s">
        <v>358</v>
      </c>
      <c r="C344" s="9" t="s">
        <v>368</v>
      </c>
      <c r="D344" s="9" t="s">
        <v>362</v>
      </c>
      <c r="E344" s="9"/>
      <c r="F344" s="10">
        <v>22</v>
      </c>
      <c r="G344" s="10">
        <v>22</v>
      </c>
      <c r="H344" s="10">
        <v>22</v>
      </c>
      <c r="I344" s="14"/>
      <c r="J344" s="15"/>
      <c r="K344" s="15"/>
    </row>
    <row r="345" spans="1:11" ht="38.25" outlineLevel="6" x14ac:dyDescent="0.25">
      <c r="A345" s="8" t="s">
        <v>363</v>
      </c>
      <c r="B345" s="9" t="s">
        <v>358</v>
      </c>
      <c r="C345" s="9" t="s">
        <v>368</v>
      </c>
      <c r="D345" s="9" t="s">
        <v>364</v>
      </c>
      <c r="E345" s="9"/>
      <c r="F345" s="10">
        <v>22</v>
      </c>
      <c r="G345" s="10">
        <v>22</v>
      </c>
      <c r="H345" s="10">
        <v>22</v>
      </c>
      <c r="I345" s="14"/>
      <c r="J345" s="15"/>
      <c r="K345" s="15"/>
    </row>
    <row r="346" spans="1:11" ht="38.25" outlineLevel="7" x14ac:dyDescent="0.25">
      <c r="A346" s="8" t="s">
        <v>25</v>
      </c>
      <c r="B346" s="9" t="s">
        <v>358</v>
      </c>
      <c r="C346" s="9" t="s">
        <v>368</v>
      </c>
      <c r="D346" s="9" t="s">
        <v>364</v>
      </c>
      <c r="E346" s="9" t="s">
        <v>26</v>
      </c>
      <c r="F346" s="10">
        <v>22</v>
      </c>
      <c r="G346" s="10">
        <v>22</v>
      </c>
      <c r="H346" s="10">
        <v>22</v>
      </c>
      <c r="I346" s="14"/>
      <c r="J346" s="15"/>
      <c r="K346" s="15"/>
    </row>
    <row r="347" spans="1:11" ht="25.5" x14ac:dyDescent="0.25">
      <c r="A347" s="4" t="s">
        <v>369</v>
      </c>
      <c r="B347" s="5" t="s">
        <v>370</v>
      </c>
      <c r="C347" s="5"/>
      <c r="D347" s="5"/>
      <c r="E347" s="5"/>
      <c r="F347" s="6">
        <v>21962.400000000001</v>
      </c>
      <c r="G347" s="6">
        <v>26327.599999999999</v>
      </c>
      <c r="H347" s="6">
        <v>28881.1</v>
      </c>
      <c r="I347" s="14"/>
      <c r="J347" s="15"/>
      <c r="K347" s="15"/>
    </row>
    <row r="348" spans="1:11" outlineLevel="1" x14ac:dyDescent="0.25">
      <c r="A348" s="8" t="s">
        <v>7</v>
      </c>
      <c r="B348" s="9" t="s">
        <v>370</v>
      </c>
      <c r="C348" s="9" t="s">
        <v>8</v>
      </c>
      <c r="D348" s="9"/>
      <c r="E348" s="9"/>
      <c r="F348" s="10">
        <v>7054</v>
      </c>
      <c r="G348" s="10">
        <v>11920.7</v>
      </c>
      <c r="H348" s="10">
        <v>16860.599999999999</v>
      </c>
      <c r="I348" s="14"/>
      <c r="J348" s="15"/>
      <c r="K348" s="15"/>
    </row>
    <row r="349" spans="1:11" ht="51" outlineLevel="2" x14ac:dyDescent="0.25">
      <c r="A349" s="8" t="s">
        <v>359</v>
      </c>
      <c r="B349" s="9" t="s">
        <v>370</v>
      </c>
      <c r="C349" s="9" t="s">
        <v>360</v>
      </c>
      <c r="D349" s="9"/>
      <c r="E349" s="9"/>
      <c r="F349" s="10">
        <v>6846.4</v>
      </c>
      <c r="G349" s="10">
        <v>6873.1</v>
      </c>
      <c r="H349" s="10">
        <v>6903</v>
      </c>
      <c r="I349" s="14"/>
      <c r="J349" s="15"/>
      <c r="K349" s="15"/>
    </row>
    <row r="350" spans="1:11" ht="38.25" outlineLevel="3" x14ac:dyDescent="0.25">
      <c r="A350" s="8" t="s">
        <v>371</v>
      </c>
      <c r="B350" s="9" t="s">
        <v>370</v>
      </c>
      <c r="C350" s="9" t="s">
        <v>360</v>
      </c>
      <c r="D350" s="9" t="s">
        <v>372</v>
      </c>
      <c r="E350" s="9"/>
      <c r="F350" s="10">
        <v>6846.4</v>
      </c>
      <c r="G350" s="10">
        <v>6873.1</v>
      </c>
      <c r="H350" s="10">
        <v>6903</v>
      </c>
      <c r="I350" s="14"/>
      <c r="J350" s="15"/>
      <c r="K350" s="15"/>
    </row>
    <row r="351" spans="1:11" ht="51" outlineLevel="4" x14ac:dyDescent="0.25">
      <c r="A351" s="8" t="s">
        <v>373</v>
      </c>
      <c r="B351" s="9" t="s">
        <v>370</v>
      </c>
      <c r="C351" s="9" t="s">
        <v>360</v>
      </c>
      <c r="D351" s="9" t="s">
        <v>374</v>
      </c>
      <c r="E351" s="9"/>
      <c r="F351" s="10">
        <v>6623.3</v>
      </c>
      <c r="G351" s="10">
        <v>6623.3</v>
      </c>
      <c r="H351" s="10">
        <v>6623.3</v>
      </c>
      <c r="I351" s="14"/>
      <c r="J351" s="15"/>
      <c r="K351" s="15"/>
    </row>
    <row r="352" spans="1:11" ht="25.5" outlineLevel="6" x14ac:dyDescent="0.25">
      <c r="A352" s="8" t="s">
        <v>23</v>
      </c>
      <c r="B352" s="9" t="s">
        <v>370</v>
      </c>
      <c r="C352" s="9" t="s">
        <v>360</v>
      </c>
      <c r="D352" s="9" t="s">
        <v>375</v>
      </c>
      <c r="E352" s="9"/>
      <c r="F352" s="10">
        <v>6610.3</v>
      </c>
      <c r="G352" s="10">
        <v>6610.3</v>
      </c>
      <c r="H352" s="10">
        <v>6610.3</v>
      </c>
      <c r="I352" s="14"/>
      <c r="J352" s="15"/>
      <c r="K352" s="15"/>
    </row>
    <row r="353" spans="1:11" ht="25.5" outlineLevel="7" x14ac:dyDescent="0.25">
      <c r="A353" s="8" t="s">
        <v>15</v>
      </c>
      <c r="B353" s="9" t="s">
        <v>370</v>
      </c>
      <c r="C353" s="9" t="s">
        <v>360</v>
      </c>
      <c r="D353" s="9" t="s">
        <v>375</v>
      </c>
      <c r="E353" s="9" t="s">
        <v>16</v>
      </c>
      <c r="F353" s="10">
        <v>6520.5</v>
      </c>
      <c r="G353" s="10">
        <v>6520.5</v>
      </c>
      <c r="H353" s="10">
        <v>6520.5</v>
      </c>
      <c r="I353" s="14"/>
      <c r="J353" s="15"/>
      <c r="K353" s="15"/>
    </row>
    <row r="354" spans="1:11" ht="38.25" outlineLevel="7" x14ac:dyDescent="0.25">
      <c r="A354" s="8" t="s">
        <v>25</v>
      </c>
      <c r="B354" s="9" t="s">
        <v>370</v>
      </c>
      <c r="C354" s="9" t="s">
        <v>360</v>
      </c>
      <c r="D354" s="9" t="s">
        <v>375</v>
      </c>
      <c r="E354" s="9" t="s">
        <v>26</v>
      </c>
      <c r="F354" s="10">
        <v>89.8</v>
      </c>
      <c r="G354" s="10">
        <v>89.8</v>
      </c>
      <c r="H354" s="10">
        <v>89.8</v>
      </c>
      <c r="I354" s="14"/>
      <c r="J354" s="15"/>
      <c r="K354" s="15"/>
    </row>
    <row r="355" spans="1:11" ht="51" outlineLevel="6" x14ac:dyDescent="0.25">
      <c r="A355" s="8" t="s">
        <v>31</v>
      </c>
      <c r="B355" s="9" t="s">
        <v>370</v>
      </c>
      <c r="C355" s="9" t="s">
        <v>360</v>
      </c>
      <c r="D355" s="9" t="s">
        <v>376</v>
      </c>
      <c r="E355" s="9"/>
      <c r="F355" s="10">
        <v>13</v>
      </c>
      <c r="G355" s="10">
        <v>13</v>
      </c>
      <c r="H355" s="10">
        <v>13</v>
      </c>
      <c r="I355" s="14"/>
      <c r="J355" s="15"/>
      <c r="K355" s="15"/>
    </row>
    <row r="356" spans="1:11" ht="25.5" outlineLevel="7" x14ac:dyDescent="0.25">
      <c r="A356" s="8" t="s">
        <v>15</v>
      </c>
      <c r="B356" s="9" t="s">
        <v>370</v>
      </c>
      <c r="C356" s="9" t="s">
        <v>360</v>
      </c>
      <c r="D356" s="9" t="s">
        <v>376</v>
      </c>
      <c r="E356" s="9" t="s">
        <v>16</v>
      </c>
      <c r="F356" s="10">
        <v>13</v>
      </c>
      <c r="G356" s="10">
        <v>13</v>
      </c>
      <c r="H356" s="10">
        <v>13</v>
      </c>
      <c r="I356" s="14"/>
      <c r="J356" s="15"/>
      <c r="K356" s="15"/>
    </row>
    <row r="357" spans="1:11" ht="38.25" outlineLevel="4" x14ac:dyDescent="0.25">
      <c r="A357" s="8" t="s">
        <v>377</v>
      </c>
      <c r="B357" s="9" t="s">
        <v>370</v>
      </c>
      <c r="C357" s="9" t="s">
        <v>360</v>
      </c>
      <c r="D357" s="9" t="s">
        <v>378</v>
      </c>
      <c r="E357" s="9"/>
      <c r="F357" s="10">
        <v>223.1</v>
      </c>
      <c r="G357" s="10">
        <v>249.8</v>
      </c>
      <c r="H357" s="10">
        <v>279.7</v>
      </c>
      <c r="I357" s="14"/>
      <c r="J357" s="15"/>
      <c r="K357" s="15"/>
    </row>
    <row r="358" spans="1:11" ht="89.25" outlineLevel="6" x14ac:dyDescent="0.25">
      <c r="A358" s="8" t="s">
        <v>379</v>
      </c>
      <c r="B358" s="9" t="s">
        <v>370</v>
      </c>
      <c r="C358" s="9" t="s">
        <v>360</v>
      </c>
      <c r="D358" s="9" t="s">
        <v>380</v>
      </c>
      <c r="E358" s="9"/>
      <c r="F358" s="10">
        <v>223.1</v>
      </c>
      <c r="G358" s="10">
        <v>249.8</v>
      </c>
      <c r="H358" s="10">
        <v>279.7</v>
      </c>
      <c r="I358" s="14"/>
      <c r="J358" s="15"/>
      <c r="K358" s="15"/>
    </row>
    <row r="359" spans="1:11" ht="38.25" outlineLevel="7" x14ac:dyDescent="0.25">
      <c r="A359" s="8" t="s">
        <v>25</v>
      </c>
      <c r="B359" s="9" t="s">
        <v>370</v>
      </c>
      <c r="C359" s="9" t="s">
        <v>360</v>
      </c>
      <c r="D359" s="9" t="s">
        <v>380</v>
      </c>
      <c r="E359" s="9" t="s">
        <v>26</v>
      </c>
      <c r="F359" s="10">
        <v>223.1</v>
      </c>
      <c r="G359" s="10">
        <v>249.8</v>
      </c>
      <c r="H359" s="10">
        <v>279.7</v>
      </c>
      <c r="I359" s="14"/>
      <c r="J359" s="15"/>
      <c r="K359" s="15"/>
    </row>
    <row r="360" spans="1:11" outlineLevel="2" x14ac:dyDescent="0.25">
      <c r="A360" s="8" t="s">
        <v>53</v>
      </c>
      <c r="B360" s="9" t="s">
        <v>370</v>
      </c>
      <c r="C360" s="9" t="s">
        <v>54</v>
      </c>
      <c r="D360" s="9"/>
      <c r="E360" s="9"/>
      <c r="F360" s="10">
        <v>207.6</v>
      </c>
      <c r="G360" s="10">
        <v>5047.6000000000004</v>
      </c>
      <c r="H360" s="10">
        <v>9957.6</v>
      </c>
      <c r="I360" s="14"/>
      <c r="J360" s="15"/>
      <c r="K360" s="15"/>
    </row>
    <row r="361" spans="1:11" ht="38.25" outlineLevel="3" x14ac:dyDescent="0.25">
      <c r="A361" s="8" t="s">
        <v>371</v>
      </c>
      <c r="B361" s="9" t="s">
        <v>370</v>
      </c>
      <c r="C361" s="9" t="s">
        <v>54</v>
      </c>
      <c r="D361" s="9" t="s">
        <v>372</v>
      </c>
      <c r="E361" s="9"/>
      <c r="F361" s="10">
        <v>207.6</v>
      </c>
      <c r="G361" s="10">
        <v>207.6</v>
      </c>
      <c r="H361" s="10">
        <v>207.6</v>
      </c>
      <c r="I361" s="14"/>
      <c r="J361" s="15"/>
      <c r="K361" s="15"/>
    </row>
    <row r="362" spans="1:11" ht="63.75" outlineLevel="4" x14ac:dyDescent="0.25">
      <c r="A362" s="8" t="s">
        <v>381</v>
      </c>
      <c r="B362" s="9" t="s">
        <v>370</v>
      </c>
      <c r="C362" s="9" t="s">
        <v>54</v>
      </c>
      <c r="D362" s="9" t="s">
        <v>382</v>
      </c>
      <c r="E362" s="9"/>
      <c r="F362" s="10">
        <v>207.6</v>
      </c>
      <c r="G362" s="10">
        <v>207.6</v>
      </c>
      <c r="H362" s="10">
        <v>207.6</v>
      </c>
      <c r="I362" s="14"/>
      <c r="J362" s="15"/>
      <c r="K362" s="15"/>
    </row>
    <row r="363" spans="1:11" ht="63.75" outlineLevel="6" x14ac:dyDescent="0.25">
      <c r="A363" s="8" t="s">
        <v>383</v>
      </c>
      <c r="B363" s="9" t="s">
        <v>370</v>
      </c>
      <c r="C363" s="9" t="s">
        <v>54</v>
      </c>
      <c r="D363" s="9" t="s">
        <v>384</v>
      </c>
      <c r="E363" s="9"/>
      <c r="F363" s="10">
        <v>207.6</v>
      </c>
      <c r="G363" s="10">
        <v>207.6</v>
      </c>
      <c r="H363" s="10">
        <v>207.6</v>
      </c>
      <c r="I363" s="14"/>
      <c r="J363" s="15"/>
      <c r="K363" s="15"/>
    </row>
    <row r="364" spans="1:11" outlineLevel="7" x14ac:dyDescent="0.25">
      <c r="A364" s="8" t="s">
        <v>385</v>
      </c>
      <c r="B364" s="9" t="s">
        <v>370</v>
      </c>
      <c r="C364" s="9" t="s">
        <v>54</v>
      </c>
      <c r="D364" s="9" t="s">
        <v>384</v>
      </c>
      <c r="E364" s="9" t="s">
        <v>386</v>
      </c>
      <c r="F364" s="10">
        <v>207.6</v>
      </c>
      <c r="G364" s="10">
        <v>207.6</v>
      </c>
      <c r="H364" s="10">
        <v>207.6</v>
      </c>
      <c r="I364" s="14"/>
      <c r="J364" s="15"/>
      <c r="K364" s="15"/>
    </row>
    <row r="365" spans="1:11" outlineLevel="3" x14ac:dyDescent="0.25">
      <c r="A365" s="8" t="s">
        <v>37</v>
      </c>
      <c r="B365" s="9" t="s">
        <v>370</v>
      </c>
      <c r="C365" s="9" t="s">
        <v>54</v>
      </c>
      <c r="D365" s="9" t="s">
        <v>38</v>
      </c>
      <c r="E365" s="9"/>
      <c r="F365" s="10">
        <v>0</v>
      </c>
      <c r="G365" s="10">
        <v>4840</v>
      </c>
      <c r="H365" s="10">
        <v>9750</v>
      </c>
      <c r="I365" s="14"/>
      <c r="J365" s="15"/>
      <c r="K365" s="15"/>
    </row>
    <row r="366" spans="1:11" outlineLevel="6" x14ac:dyDescent="0.25">
      <c r="A366" s="8" t="s">
        <v>387</v>
      </c>
      <c r="B366" s="9" t="s">
        <v>370</v>
      </c>
      <c r="C366" s="9" t="s">
        <v>54</v>
      </c>
      <c r="D366" s="9" t="s">
        <v>388</v>
      </c>
      <c r="E366" s="9"/>
      <c r="F366" s="10">
        <v>0</v>
      </c>
      <c r="G366" s="10">
        <v>4840</v>
      </c>
      <c r="H366" s="10">
        <v>9750</v>
      </c>
      <c r="I366" s="14"/>
      <c r="J366" s="15"/>
      <c r="K366" s="15"/>
    </row>
    <row r="367" spans="1:11" outlineLevel="7" x14ac:dyDescent="0.25">
      <c r="A367" s="8" t="s">
        <v>51</v>
      </c>
      <c r="B367" s="9" t="s">
        <v>370</v>
      </c>
      <c r="C367" s="9" t="s">
        <v>54</v>
      </c>
      <c r="D367" s="9" t="s">
        <v>388</v>
      </c>
      <c r="E367" s="9" t="s">
        <v>52</v>
      </c>
      <c r="F367" s="10">
        <v>0</v>
      </c>
      <c r="G367" s="10">
        <v>4840</v>
      </c>
      <c r="H367" s="10">
        <v>9750</v>
      </c>
      <c r="I367" s="14"/>
      <c r="J367" s="15"/>
      <c r="K367" s="15"/>
    </row>
    <row r="368" spans="1:11" outlineLevel="1" x14ac:dyDescent="0.25">
      <c r="A368" s="8" t="s">
        <v>389</v>
      </c>
      <c r="B368" s="9" t="s">
        <v>370</v>
      </c>
      <c r="C368" s="9" t="s">
        <v>390</v>
      </c>
      <c r="D368" s="9"/>
      <c r="E368" s="9"/>
      <c r="F368" s="10">
        <v>492.4</v>
      </c>
      <c r="G368" s="10">
        <v>537.20000000000005</v>
      </c>
      <c r="H368" s="10">
        <v>555.9</v>
      </c>
      <c r="I368" s="14"/>
      <c r="J368" s="15"/>
      <c r="K368" s="15"/>
    </row>
    <row r="369" spans="1:11" ht="25.5" outlineLevel="2" x14ac:dyDescent="0.25">
      <c r="A369" s="8" t="s">
        <v>391</v>
      </c>
      <c r="B369" s="9" t="s">
        <v>370</v>
      </c>
      <c r="C369" s="9" t="s">
        <v>392</v>
      </c>
      <c r="D369" s="9"/>
      <c r="E369" s="9"/>
      <c r="F369" s="10">
        <v>492.4</v>
      </c>
      <c r="G369" s="10">
        <v>537.20000000000005</v>
      </c>
      <c r="H369" s="10">
        <v>555.9</v>
      </c>
      <c r="I369" s="14"/>
      <c r="J369" s="15"/>
      <c r="K369" s="15"/>
    </row>
    <row r="370" spans="1:11" ht="38.25" outlineLevel="3" x14ac:dyDescent="0.25">
      <c r="A370" s="8" t="s">
        <v>371</v>
      </c>
      <c r="B370" s="9" t="s">
        <v>370</v>
      </c>
      <c r="C370" s="9" t="s">
        <v>392</v>
      </c>
      <c r="D370" s="9" t="s">
        <v>372</v>
      </c>
      <c r="E370" s="9"/>
      <c r="F370" s="10">
        <v>492.4</v>
      </c>
      <c r="G370" s="10">
        <v>537.20000000000005</v>
      </c>
      <c r="H370" s="10">
        <v>555.9</v>
      </c>
      <c r="I370" s="14"/>
      <c r="J370" s="15"/>
      <c r="K370" s="15"/>
    </row>
    <row r="371" spans="1:11" ht="63.75" outlineLevel="4" x14ac:dyDescent="0.25">
      <c r="A371" s="8" t="s">
        <v>381</v>
      </c>
      <c r="B371" s="9" t="s">
        <v>370</v>
      </c>
      <c r="C371" s="9" t="s">
        <v>392</v>
      </c>
      <c r="D371" s="9" t="s">
        <v>382</v>
      </c>
      <c r="E371" s="9"/>
      <c r="F371" s="10">
        <v>492.4</v>
      </c>
      <c r="G371" s="10">
        <v>537.20000000000005</v>
      </c>
      <c r="H371" s="10">
        <v>555.9</v>
      </c>
      <c r="I371" s="14"/>
      <c r="J371" s="15"/>
      <c r="K371" s="15"/>
    </row>
    <row r="372" spans="1:11" ht="38.25" outlineLevel="6" x14ac:dyDescent="0.25">
      <c r="A372" s="8" t="s">
        <v>393</v>
      </c>
      <c r="B372" s="9" t="s">
        <v>370</v>
      </c>
      <c r="C372" s="9" t="s">
        <v>392</v>
      </c>
      <c r="D372" s="9" t="s">
        <v>394</v>
      </c>
      <c r="E372" s="9"/>
      <c r="F372" s="10">
        <v>492.4</v>
      </c>
      <c r="G372" s="10">
        <v>537.20000000000005</v>
      </c>
      <c r="H372" s="10">
        <v>555.9</v>
      </c>
      <c r="I372" s="14"/>
      <c r="J372" s="15"/>
      <c r="K372" s="15"/>
    </row>
    <row r="373" spans="1:11" outlineLevel="7" x14ac:dyDescent="0.25">
      <c r="A373" s="8" t="s">
        <v>385</v>
      </c>
      <c r="B373" s="9" t="s">
        <v>370</v>
      </c>
      <c r="C373" s="9" t="s">
        <v>392</v>
      </c>
      <c r="D373" s="9" t="s">
        <v>394</v>
      </c>
      <c r="E373" s="9" t="s">
        <v>386</v>
      </c>
      <c r="F373" s="10">
        <v>492.4</v>
      </c>
      <c r="G373" s="10">
        <v>537.20000000000005</v>
      </c>
      <c r="H373" s="10">
        <v>555.9</v>
      </c>
      <c r="I373" s="14"/>
      <c r="J373" s="15"/>
      <c r="K373" s="15"/>
    </row>
    <row r="374" spans="1:11" ht="25.5" outlineLevel="1" x14ac:dyDescent="0.25">
      <c r="A374" s="8" t="s">
        <v>77</v>
      </c>
      <c r="B374" s="9" t="s">
        <v>370</v>
      </c>
      <c r="C374" s="9" t="s">
        <v>78</v>
      </c>
      <c r="D374" s="9"/>
      <c r="E374" s="9"/>
      <c r="F374" s="10">
        <v>217.7</v>
      </c>
      <c r="G374" s="10">
        <v>217.7</v>
      </c>
      <c r="H374" s="10">
        <v>217.7</v>
      </c>
      <c r="I374" s="14"/>
      <c r="J374" s="15"/>
      <c r="K374" s="15"/>
    </row>
    <row r="375" spans="1:11" ht="38.25" outlineLevel="2" x14ac:dyDescent="0.25">
      <c r="A375" s="8" t="s">
        <v>85</v>
      </c>
      <c r="B375" s="9" t="s">
        <v>370</v>
      </c>
      <c r="C375" s="9" t="s">
        <v>86</v>
      </c>
      <c r="D375" s="9"/>
      <c r="E375" s="9"/>
      <c r="F375" s="10">
        <v>217.7</v>
      </c>
      <c r="G375" s="10">
        <v>217.7</v>
      </c>
      <c r="H375" s="10">
        <v>217.7</v>
      </c>
      <c r="I375" s="14"/>
      <c r="J375" s="15"/>
      <c r="K375" s="15"/>
    </row>
    <row r="376" spans="1:11" ht="38.25" outlineLevel="3" x14ac:dyDescent="0.25">
      <c r="A376" s="8" t="s">
        <v>371</v>
      </c>
      <c r="B376" s="9" t="s">
        <v>370</v>
      </c>
      <c r="C376" s="9" t="s">
        <v>86</v>
      </c>
      <c r="D376" s="9" t="s">
        <v>372</v>
      </c>
      <c r="E376" s="9"/>
      <c r="F376" s="10">
        <v>217.7</v>
      </c>
      <c r="G376" s="10">
        <v>217.7</v>
      </c>
      <c r="H376" s="10">
        <v>217.7</v>
      </c>
      <c r="I376" s="14"/>
      <c r="J376" s="15"/>
      <c r="K376" s="15"/>
    </row>
    <row r="377" spans="1:11" ht="63.75" outlineLevel="4" x14ac:dyDescent="0.25">
      <c r="A377" s="8" t="s">
        <v>381</v>
      </c>
      <c r="B377" s="9" t="s">
        <v>370</v>
      </c>
      <c r="C377" s="9" t="s">
        <v>86</v>
      </c>
      <c r="D377" s="9" t="s">
        <v>382</v>
      </c>
      <c r="E377" s="9"/>
      <c r="F377" s="10">
        <v>217.7</v>
      </c>
      <c r="G377" s="10">
        <v>217.7</v>
      </c>
      <c r="H377" s="10">
        <v>217.7</v>
      </c>
      <c r="I377" s="14"/>
      <c r="J377" s="15"/>
      <c r="K377" s="15"/>
    </row>
    <row r="378" spans="1:11" ht="38.25" outlineLevel="6" x14ac:dyDescent="0.25">
      <c r="A378" s="8" t="s">
        <v>395</v>
      </c>
      <c r="B378" s="9" t="s">
        <v>370</v>
      </c>
      <c r="C378" s="9" t="s">
        <v>86</v>
      </c>
      <c r="D378" s="9" t="s">
        <v>396</v>
      </c>
      <c r="E378" s="9"/>
      <c r="F378" s="10">
        <v>217.7</v>
      </c>
      <c r="G378" s="10">
        <v>217.7</v>
      </c>
      <c r="H378" s="10">
        <v>217.7</v>
      </c>
      <c r="I378" s="14"/>
      <c r="J378" s="15"/>
      <c r="K378" s="15"/>
    </row>
    <row r="379" spans="1:11" ht="25.5" outlineLevel="7" x14ac:dyDescent="0.25">
      <c r="A379" s="8" t="s">
        <v>397</v>
      </c>
      <c r="B379" s="9" t="s">
        <v>370</v>
      </c>
      <c r="C379" s="9" t="s">
        <v>86</v>
      </c>
      <c r="D379" s="9" t="s">
        <v>396</v>
      </c>
      <c r="E379" s="9" t="s">
        <v>398</v>
      </c>
      <c r="F379" s="10">
        <v>217.7</v>
      </c>
      <c r="G379" s="10">
        <v>217.7</v>
      </c>
      <c r="H379" s="10">
        <v>217.7</v>
      </c>
      <c r="I379" s="14"/>
      <c r="J379" s="15"/>
      <c r="K379" s="15"/>
    </row>
    <row r="380" spans="1:11" ht="25.5" outlineLevel="1" x14ac:dyDescent="0.25">
      <c r="A380" s="8" t="s">
        <v>399</v>
      </c>
      <c r="B380" s="9" t="s">
        <v>370</v>
      </c>
      <c r="C380" s="9" t="s">
        <v>400</v>
      </c>
      <c r="D380" s="9"/>
      <c r="E380" s="9"/>
      <c r="F380" s="10">
        <v>102.2</v>
      </c>
      <c r="G380" s="10">
        <v>1017.8</v>
      </c>
      <c r="H380" s="10">
        <v>8.6999999999999993</v>
      </c>
      <c r="I380" s="14"/>
      <c r="J380" s="15"/>
      <c r="K380" s="15"/>
    </row>
    <row r="381" spans="1:11" ht="25.5" outlineLevel="2" x14ac:dyDescent="0.25">
      <c r="A381" s="8" t="s">
        <v>401</v>
      </c>
      <c r="B381" s="9" t="s">
        <v>370</v>
      </c>
      <c r="C381" s="9" t="s">
        <v>402</v>
      </c>
      <c r="D381" s="9"/>
      <c r="E381" s="9"/>
      <c r="F381" s="10">
        <v>102.2</v>
      </c>
      <c r="G381" s="10">
        <v>1017.8</v>
      </c>
      <c r="H381" s="10">
        <v>8.6999999999999993</v>
      </c>
      <c r="I381" s="14"/>
      <c r="J381" s="15"/>
      <c r="K381" s="15"/>
    </row>
    <row r="382" spans="1:11" ht="38.25" outlineLevel="3" x14ac:dyDescent="0.25">
      <c r="A382" s="8" t="s">
        <v>371</v>
      </c>
      <c r="B382" s="9" t="s">
        <v>370</v>
      </c>
      <c r="C382" s="9" t="s">
        <v>402</v>
      </c>
      <c r="D382" s="9" t="s">
        <v>372</v>
      </c>
      <c r="E382" s="9"/>
      <c r="F382" s="10">
        <v>102.2</v>
      </c>
      <c r="G382" s="10">
        <v>1017.8</v>
      </c>
      <c r="H382" s="10">
        <v>8.6999999999999993</v>
      </c>
      <c r="I382" s="14"/>
      <c r="J382" s="15"/>
      <c r="K382" s="15"/>
    </row>
    <row r="383" spans="1:11" ht="51" outlineLevel="4" x14ac:dyDescent="0.25">
      <c r="A383" s="8" t="s">
        <v>373</v>
      </c>
      <c r="B383" s="9" t="s">
        <v>370</v>
      </c>
      <c r="C383" s="9" t="s">
        <v>402</v>
      </c>
      <c r="D383" s="9" t="s">
        <v>374</v>
      </c>
      <c r="E383" s="9"/>
      <c r="F383" s="10">
        <v>102.2</v>
      </c>
      <c r="G383" s="10">
        <v>1017.8</v>
      </c>
      <c r="H383" s="10">
        <v>8.6999999999999993</v>
      </c>
      <c r="I383" s="14"/>
      <c r="J383" s="15"/>
      <c r="K383" s="15"/>
    </row>
    <row r="384" spans="1:11" ht="25.5" outlineLevel="6" x14ac:dyDescent="0.25">
      <c r="A384" s="8" t="s">
        <v>403</v>
      </c>
      <c r="B384" s="9" t="s">
        <v>370</v>
      </c>
      <c r="C384" s="9" t="s">
        <v>402</v>
      </c>
      <c r="D384" s="9" t="s">
        <v>404</v>
      </c>
      <c r="E384" s="9"/>
      <c r="F384" s="10">
        <v>102.2</v>
      </c>
      <c r="G384" s="10">
        <v>1017.8</v>
      </c>
      <c r="H384" s="10">
        <v>8.6999999999999993</v>
      </c>
      <c r="I384" s="14"/>
      <c r="J384" s="15"/>
      <c r="K384" s="15"/>
    </row>
    <row r="385" spans="1:11" ht="25.5" outlineLevel="7" x14ac:dyDescent="0.25">
      <c r="A385" s="8" t="s">
        <v>405</v>
      </c>
      <c r="B385" s="9" t="s">
        <v>370</v>
      </c>
      <c r="C385" s="9" t="s">
        <v>402</v>
      </c>
      <c r="D385" s="9" t="s">
        <v>404</v>
      </c>
      <c r="E385" s="9" t="s">
        <v>406</v>
      </c>
      <c r="F385" s="10">
        <v>102.2</v>
      </c>
      <c r="G385" s="10">
        <v>1017.8</v>
      </c>
      <c r="H385" s="10">
        <v>8.6999999999999993</v>
      </c>
      <c r="I385" s="14"/>
      <c r="J385" s="15"/>
      <c r="K385" s="15"/>
    </row>
    <row r="386" spans="1:11" ht="51" outlineLevel="1" x14ac:dyDescent="0.25">
      <c r="A386" s="8" t="s">
        <v>407</v>
      </c>
      <c r="B386" s="9" t="s">
        <v>370</v>
      </c>
      <c r="C386" s="9" t="s">
        <v>408</v>
      </c>
      <c r="D386" s="9"/>
      <c r="E386" s="9"/>
      <c r="F386" s="10">
        <v>14096.1</v>
      </c>
      <c r="G386" s="10">
        <v>12634.2</v>
      </c>
      <c r="H386" s="10">
        <v>11238.2</v>
      </c>
      <c r="I386" s="14"/>
      <c r="J386" s="15"/>
      <c r="K386" s="15"/>
    </row>
    <row r="387" spans="1:11" ht="38.25" outlineLevel="2" x14ac:dyDescent="0.25">
      <c r="A387" s="8" t="s">
        <v>409</v>
      </c>
      <c r="B387" s="9" t="s">
        <v>370</v>
      </c>
      <c r="C387" s="9" t="s">
        <v>410</v>
      </c>
      <c r="D387" s="9"/>
      <c r="E387" s="9"/>
      <c r="F387" s="10">
        <v>14096.1</v>
      </c>
      <c r="G387" s="10">
        <v>12634.2</v>
      </c>
      <c r="H387" s="10">
        <v>11238.2</v>
      </c>
      <c r="I387" s="14"/>
      <c r="J387" s="15"/>
      <c r="K387" s="15"/>
    </row>
    <row r="388" spans="1:11" ht="38.25" outlineLevel="3" x14ac:dyDescent="0.25">
      <c r="A388" s="8" t="s">
        <v>371</v>
      </c>
      <c r="B388" s="9" t="s">
        <v>370</v>
      </c>
      <c r="C388" s="9" t="s">
        <v>410</v>
      </c>
      <c r="D388" s="9" t="s">
        <v>372</v>
      </c>
      <c r="E388" s="9"/>
      <c r="F388" s="10">
        <v>14096.1</v>
      </c>
      <c r="G388" s="10">
        <v>12634.2</v>
      </c>
      <c r="H388" s="10">
        <v>11238.2</v>
      </c>
      <c r="I388" s="14"/>
      <c r="J388" s="15"/>
      <c r="K388" s="15"/>
    </row>
    <row r="389" spans="1:11" ht="63.75" outlineLevel="4" x14ac:dyDescent="0.25">
      <c r="A389" s="8" t="s">
        <v>381</v>
      </c>
      <c r="B389" s="9" t="s">
        <v>370</v>
      </c>
      <c r="C389" s="9" t="s">
        <v>410</v>
      </c>
      <c r="D389" s="9" t="s">
        <v>382</v>
      </c>
      <c r="E389" s="9"/>
      <c r="F389" s="10">
        <v>14096.1</v>
      </c>
      <c r="G389" s="10">
        <v>12634.2</v>
      </c>
      <c r="H389" s="10">
        <v>11238.2</v>
      </c>
      <c r="I389" s="14"/>
      <c r="J389" s="15"/>
      <c r="K389" s="15"/>
    </row>
    <row r="390" spans="1:11" ht="25.5" outlineLevel="6" x14ac:dyDescent="0.25">
      <c r="A390" s="8" t="s">
        <v>411</v>
      </c>
      <c r="B390" s="9" t="s">
        <v>370</v>
      </c>
      <c r="C390" s="9" t="s">
        <v>410</v>
      </c>
      <c r="D390" s="9" t="s">
        <v>412</v>
      </c>
      <c r="E390" s="9"/>
      <c r="F390" s="10">
        <v>14096.1</v>
      </c>
      <c r="G390" s="10">
        <v>12634.2</v>
      </c>
      <c r="H390" s="10">
        <v>11238.2</v>
      </c>
      <c r="I390" s="14"/>
      <c r="J390" s="15"/>
      <c r="K390" s="15"/>
    </row>
    <row r="391" spans="1:11" outlineLevel="7" x14ac:dyDescent="0.25">
      <c r="A391" s="8" t="s">
        <v>413</v>
      </c>
      <c r="B391" s="9" t="s">
        <v>370</v>
      </c>
      <c r="C391" s="9" t="s">
        <v>410</v>
      </c>
      <c r="D391" s="9" t="s">
        <v>412</v>
      </c>
      <c r="E391" s="9" t="s">
        <v>414</v>
      </c>
      <c r="F391" s="10">
        <v>14096.1</v>
      </c>
      <c r="G391" s="10">
        <v>12634.2</v>
      </c>
      <c r="H391" s="10">
        <v>11238.2</v>
      </c>
      <c r="I391" s="14"/>
      <c r="J391" s="15"/>
      <c r="K391" s="15"/>
    </row>
    <row r="392" spans="1:11" ht="12.75" customHeight="1" x14ac:dyDescent="0.25">
      <c r="A392" s="29" t="s">
        <v>415</v>
      </c>
      <c r="B392" s="30"/>
      <c r="C392" s="30"/>
      <c r="D392" s="30"/>
      <c r="E392" s="30"/>
      <c r="F392" s="11">
        <v>471311.8</v>
      </c>
      <c r="G392" s="11">
        <v>382186.03399999999</v>
      </c>
      <c r="H392" s="11">
        <v>429879.53850000002</v>
      </c>
      <c r="I392" s="16"/>
      <c r="J392" s="16"/>
      <c r="K392" s="16"/>
    </row>
    <row r="393" spans="1:11" ht="12.75" customHeight="1" x14ac:dyDescent="0.25">
      <c r="A393" s="12"/>
      <c r="B393" s="12"/>
      <c r="C393" s="12"/>
      <c r="D393" s="12"/>
      <c r="E393" s="12"/>
      <c r="F393" s="12"/>
      <c r="G393" s="12"/>
      <c r="H393" s="12"/>
      <c r="I393" s="2"/>
    </row>
    <row r="394" spans="1:11" x14ac:dyDescent="0.25">
      <c r="A394" s="19"/>
      <c r="B394" s="20"/>
      <c r="C394" s="20"/>
      <c r="D394" s="20"/>
      <c r="E394" s="20"/>
      <c r="F394" s="20"/>
      <c r="G394" s="20"/>
      <c r="H394" s="20"/>
      <c r="I394" s="2"/>
    </row>
  </sheetData>
  <mergeCells count="10">
    <mergeCell ref="D2:H2"/>
    <mergeCell ref="D3:H3"/>
    <mergeCell ref="D4:H4"/>
    <mergeCell ref="F1:I1"/>
    <mergeCell ref="A394:H394"/>
    <mergeCell ref="A5:E5"/>
    <mergeCell ref="A6:H6"/>
    <mergeCell ref="A7:H7"/>
    <mergeCell ref="A8:H8"/>
    <mergeCell ref="A392:E392"/>
  </mergeCells>
  <pageMargins left="0.98425196850393704" right="0.39370078740157483" top="0.59055118110236227" bottom="0.59055118110236227" header="0.39370078740157483" footer="0.51181102362204722"/>
  <pageSetup paperSize="9" scale="65" fitToHeight="0" orientation="portrait" r:id="rId1"/>
  <headerFooter>
    <evenHeader>&amp;Rприложение 1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5&lt;/string&gt;&#10;    &lt;string&gt;31.12.2025&lt;/string&gt;&#10;  &lt;/DateInfo&gt;&#10;  &lt;Code&gt;SQUERY_ROSP_EXP&lt;/Code&gt;&#10;  &lt;ObjectCode&gt;SQUERY_ROSP_EXP&lt;/ObjectCode&gt;&#10;  &lt;DocName&gt;Приложение 6(Бюджетная роспись (расходы))&lt;/DocName&gt;&#10;  &lt;VariantName&gt;Приложение 6&lt;/VariantName&gt;&#10;  &lt;VariantLink&gt;178231515&lt;/VariantLink&gt;&#10;  &lt;ReportCode&gt;ABDD15C2AC2D47718C4B46E4BB1779&lt;/ReportCode&gt;&#10;  &lt;SvodReportLink xsi:nil=&quot;true&quot; /&gt;&#10;  &lt;ReportLink&gt;12692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B1377C5-3E9C-412C-B0F8-EE744666E93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WS300\User</dc:creator>
  <cp:lastModifiedBy>User</cp:lastModifiedBy>
  <cp:lastPrinted>2025-01-27T14:22:54Z</cp:lastPrinted>
  <dcterms:created xsi:type="dcterms:W3CDTF">2025-01-24T15:07:32Z</dcterms:created>
  <dcterms:modified xsi:type="dcterms:W3CDTF">2025-01-27T14:22:55Z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Приложение 6(Бюджетная роспись (расходы))</vt:lpwstr>
  </property>
  <property fmtid="{D5CDD505-2E9C-101B-9397-08002B2CF9AE}" pid="3" name="Название отчета">
    <vt:lpwstr>Приложение 6(2).xlsx</vt:lpwstr>
  </property>
  <property fmtid="{D5CDD505-2E9C-101B-9397-08002B2CF9AE}" pid="4" name="Версия клиента">
    <vt:lpwstr>23.1.29.6270 (.NET 4.0)</vt:lpwstr>
  </property>
  <property fmtid="{D5CDD505-2E9C-101B-9397-08002B2CF9AE}" pid="5" name="Версия базы">
    <vt:lpwstr>23.1.1280.21719672</vt:lpwstr>
  </property>
  <property fmtid="{D5CDD505-2E9C-101B-9397-08002B2CF9AE}" pid="6" name="Тип сервера">
    <vt:lpwstr>MSSQL</vt:lpwstr>
  </property>
  <property fmtid="{D5CDD505-2E9C-101B-9397-08002B2CF9AE}" pid="7" name="Сервер">
    <vt:lpwstr>WSsql\sqlexpress</vt:lpwstr>
  </property>
  <property fmtid="{D5CDD505-2E9C-101B-9397-08002B2CF9AE}" pid="8" name="База">
    <vt:lpwstr>finance_2025</vt:lpwstr>
  </property>
  <property fmtid="{D5CDD505-2E9C-101B-9397-08002B2CF9AE}" pid="9" name="Пользователь">
    <vt:lpwstr>ira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используется</vt:lpwstr>
  </property>
</Properties>
</file>