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'Лист1'!$A$5:$H$50</definedName>
  </definedNames>
  <calcPr fullCalcOnLoad="1"/>
</workbook>
</file>

<file path=xl/sharedStrings.xml><?xml version="1.0" encoding="utf-8"?>
<sst xmlns="http://schemas.openxmlformats.org/spreadsheetml/2006/main" count="113" uniqueCount="61">
  <si>
    <t>Наименование</t>
  </si>
  <si>
    <t>Раздел</t>
  </si>
  <si>
    <t>Подраздел</t>
  </si>
  <si>
    <t>Уточненная роспись на 2017 год</t>
  </si>
  <si>
    <t>Динамика к аналогичному периоду 2016 года в %</t>
  </si>
  <si>
    <t>Процент исполнения к уточненной росписи на 2017 год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</si>
  <si>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</si>
  <si>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</si>
  <si>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</si>
  <si>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</si>
  <si>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</si>
  <si>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</si>
  <si>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</si>
  <si>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</si>
  <si>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</si>
  <si>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</si>
  <si>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</si>
  <si>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</si>
  <si>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</si>
  <si>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</si>
  <si>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</si>
  <si>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</si>
  <si>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</si>
  <si>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</si>
  <si>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</si>
  <si>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</si>
  <si>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</si>
  <si>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</si>
  <si>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</si>
  <si>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</si>
  <si>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</si>
  <si>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</si>
  <si>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</si>
  <si>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</si>
  <si>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</si>
  <si>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</si>
  <si>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</si>
  <si>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</si>
  <si>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</si>
  <si>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</si>
  <si>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</si>
  <si>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</si>
  <si>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</si>
  <si>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</si>
  <si>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</si>
  <si>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</si>
  <si>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</si>
  <si>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</si>
  <si>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</si>
  <si>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</si>
  <si>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</si>
  <si>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</si>
  <si>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</si>
  <si>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</si>
  <si>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</si>
  <si>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</si>
  <si>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</si>
  <si>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</si>
  <si>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расходам по разделам и подразделам за 1 полугодие 2017 года</t>
  </si>
  <si>
    <t>Исполнение за      1 полугодие 2016 года</t>
  </si>
  <si>
    <t>Исполнение за           1 полугодие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</si>
</sst>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">
      <c r="A2" s="25" t="s">
        <v>6</v>
      </c>
      <c r="B2" s="25"/>
      <c r="C2" s="25"/>
      <c r="D2" s="25"/>
      <c r="E2" s="25"/>
      <c r="F2" s="25"/>
      <c r="G2" s="25"/>
      <c r="H2" s="25"/>
    </row>
    <row r="3" spans="1:8" ht="15">
      <c r="A3" s="25" t="s">
        <v>58</v>
      </c>
      <c r="B3" s="25"/>
      <c r="C3" s="25"/>
      <c r="D3" s="25"/>
      <c r="E3" s="25"/>
      <c r="F3" s="25"/>
      <c r="G3" s="25"/>
      <c r="H3" s="25"/>
    </row>
    <row r="4" spans="1:8" ht="12.75">
      <c r="A4" s="1"/>
      <c r="B4" s="1"/>
      <c r="C4" s="1"/>
      <c r="D4" s="1"/>
      <c r="E4" s="1"/>
      <c r="F4" s="1"/>
      <c r="G4" s="1"/>
      <c r="H4" s="2" t="s">
        <v>7</v>
      </c>
    </row>
    <row r="5" spans="1:8" ht="54" customHeight="1">
      <c r="A5" s="24" t="s">
        <v>0</v>
      </c>
      <c r="B5" s="24" t="s">
        <v>1</v>
      </c>
      <c r="C5" s="24" t="s">
        <v>2</v>
      </c>
      <c r="D5" s="4" t="s">
        <v>59</v>
      </c>
      <c r="E5" s="4" t="s">
        <v>3</v>
      </c>
      <c r="F5" s="4" t="s">
        <v>60</v>
      </c>
      <c r="G5" s="4" t="s">
        <v>4</v>
      </c>
      <c r="H5" s="4" t="s">
        <v>5</v>
      </c>
    </row>
    <row r="6" spans="1:8" ht="26.25">
      <c r="A6" s="5" t="s">
        <v>8</v>
      </c>
      <c r="B6" s="6" t="s">
        <v>9</v>
      </c>
      <c r="C6" s="7" t="s">
        <v>57</v>
      </c>
      <c r="D6" s="22">
        <v>14930.6</v>
      </c>
      <c r="E6" s="22">
        <v>38352.9</v>
      </c>
      <c r="F6" s="22">
        <v>16575.2</v>
      </c>
      <c r="G6" s="21">
        <f>F6/D6*100</f>
        <v>111.01496256011146</v>
      </c>
      <c r="H6" s="21">
        <f>F6/E6*100</f>
        <v>43.217592411525594</v>
      </c>
    </row>
    <row r="7" spans="1:8" ht="55.5" customHeight="1">
      <c r="A7" s="8" t="s">
        <v>10</v>
      </c>
      <c r="B7" s="9" t="s">
        <v>9</v>
      </c>
      <c r="C7" s="10" t="s">
        <v>11</v>
      </c>
      <c r="D7" s="17">
        <v>697.7</v>
      </c>
      <c r="E7" s="17">
        <v>1376.1</v>
      </c>
      <c r="F7" s="17">
        <v>543.4</v>
      </c>
      <c r="G7" s="19">
        <f aca="true" t="shared" si="0" ref="G7:G41">F7/D7*100</f>
        <v>77.88447756915579</v>
      </c>
      <c r="H7" s="19">
        <f aca="true" t="shared" si="1" ref="H7:H41">F7/E7*100</f>
        <v>39.48840927258194</v>
      </c>
    </row>
    <row r="8" spans="1:8" ht="105">
      <c r="A8" s="8" t="s">
        <v>13</v>
      </c>
      <c r="B8" s="9" t="s">
        <v>9</v>
      </c>
      <c r="C8" s="10" t="s">
        <v>14</v>
      </c>
      <c r="D8" s="17">
        <v>9647.5</v>
      </c>
      <c r="E8" s="17">
        <v>23129.8</v>
      </c>
      <c r="F8" s="17">
        <v>10168.7</v>
      </c>
      <c r="G8" s="19">
        <f t="shared" si="0"/>
        <v>105.40243586421354</v>
      </c>
      <c r="H8" s="19">
        <f t="shared" si="1"/>
        <v>43.96363133273959</v>
      </c>
    </row>
    <row r="9" spans="1:8" ht="65.25" customHeight="1">
      <c r="A9" s="8" t="s">
        <v>15</v>
      </c>
      <c r="B9" s="9" t="s">
        <v>9</v>
      </c>
      <c r="C9" s="10" t="s">
        <v>16</v>
      </c>
      <c r="D9" s="17">
        <v>2059.9</v>
      </c>
      <c r="E9" s="17">
        <v>5112.9</v>
      </c>
      <c r="F9" s="17">
        <v>2674.8</v>
      </c>
      <c r="G9" s="19">
        <f t="shared" si="0"/>
        <v>129.8509636390116</v>
      </c>
      <c r="H9" s="19">
        <f t="shared" si="1"/>
        <v>52.31473332159832</v>
      </c>
    </row>
    <row r="10" spans="1:8" ht="12.75">
      <c r="A10" s="8" t="s">
        <v>18</v>
      </c>
      <c r="B10" s="9" t="s">
        <v>9</v>
      </c>
      <c r="C10" s="10" t="s">
        <v>19</v>
      </c>
      <c r="D10" s="3">
        <v>0</v>
      </c>
      <c r="E10" s="17">
        <v>2278.1</v>
      </c>
      <c r="F10" s="3">
        <v>0</v>
      </c>
      <c r="G10" s="19">
        <v>0</v>
      </c>
      <c r="H10" s="19">
        <f t="shared" si="1"/>
        <v>0</v>
      </c>
    </row>
    <row r="11" spans="1:8" ht="28.5" customHeight="1">
      <c r="A11" s="8" t="s">
        <v>20</v>
      </c>
      <c r="B11" s="9" t="s">
        <v>9</v>
      </c>
      <c r="C11" s="10" t="s">
        <v>21</v>
      </c>
      <c r="D11" s="17">
        <v>2525.5</v>
      </c>
      <c r="E11" s="17">
        <v>6456</v>
      </c>
      <c r="F11" s="17">
        <v>3188.3</v>
      </c>
      <c r="G11" s="19">
        <f t="shared" si="0"/>
        <v>126.24430805781034</v>
      </c>
      <c r="H11" s="19">
        <f t="shared" si="1"/>
        <v>49.38506815365552</v>
      </c>
    </row>
    <row r="12" spans="1:8" ht="26.25">
      <c r="A12" s="5" t="s">
        <v>22</v>
      </c>
      <c r="B12" s="6" t="s">
        <v>11</v>
      </c>
      <c r="C12" s="7" t="s">
        <v>57</v>
      </c>
      <c r="D12" s="22">
        <v>107.2</v>
      </c>
      <c r="E12" s="22">
        <v>223</v>
      </c>
      <c r="F12" s="22">
        <v>111</v>
      </c>
      <c r="G12" s="21">
        <f t="shared" si="0"/>
        <v>103.54477611940298</v>
      </c>
      <c r="H12" s="21">
        <f t="shared" si="1"/>
        <v>49.775784753363226</v>
      </c>
    </row>
    <row r="13" spans="1:8" ht="26.25">
      <c r="A13" s="8" t="s">
        <v>23</v>
      </c>
      <c r="B13" s="9" t="s">
        <v>11</v>
      </c>
      <c r="C13" s="10" t="s">
        <v>12</v>
      </c>
      <c r="D13" s="17">
        <v>107.2</v>
      </c>
      <c r="E13" s="17">
        <v>223</v>
      </c>
      <c r="F13" s="17">
        <v>111</v>
      </c>
      <c r="G13" s="19">
        <f t="shared" si="0"/>
        <v>103.54477611940298</v>
      </c>
      <c r="H13" s="19">
        <f t="shared" si="1"/>
        <v>49.775784753363226</v>
      </c>
    </row>
    <row r="14" spans="1:8" ht="52.5">
      <c r="A14" s="5" t="s">
        <v>24</v>
      </c>
      <c r="B14" s="6" t="s">
        <v>12</v>
      </c>
      <c r="C14" s="7" t="s">
        <v>57</v>
      </c>
      <c r="D14" s="22">
        <v>375.2</v>
      </c>
      <c r="E14" s="22">
        <v>712.4</v>
      </c>
      <c r="F14" s="22">
        <v>407.3</v>
      </c>
      <c r="G14" s="21">
        <f t="shared" si="0"/>
        <v>108.55543710021323</v>
      </c>
      <c r="H14" s="21">
        <f t="shared" si="1"/>
        <v>57.1729365524986</v>
      </c>
    </row>
    <row r="15" spans="1:8" ht="66">
      <c r="A15" s="8" t="s">
        <v>25</v>
      </c>
      <c r="B15" s="9" t="s">
        <v>12</v>
      </c>
      <c r="C15" s="10" t="s">
        <v>26</v>
      </c>
      <c r="D15" s="17">
        <v>375.2</v>
      </c>
      <c r="E15" s="17">
        <v>712.4</v>
      </c>
      <c r="F15" s="17">
        <v>407.3</v>
      </c>
      <c r="G15" s="19">
        <f t="shared" si="0"/>
        <v>108.55543710021323</v>
      </c>
      <c r="H15" s="19">
        <f t="shared" si="1"/>
        <v>57.1729365524986</v>
      </c>
    </row>
    <row r="16" spans="1:8" ht="26.25">
      <c r="A16" s="5" t="s">
        <v>28</v>
      </c>
      <c r="B16" s="6" t="s">
        <v>14</v>
      </c>
      <c r="C16" s="7" t="s">
        <v>57</v>
      </c>
      <c r="D16" s="12">
        <v>70.4</v>
      </c>
      <c r="E16" s="22">
        <v>5685.6</v>
      </c>
      <c r="F16" s="22">
        <v>117.8</v>
      </c>
      <c r="G16" s="21">
        <v>0</v>
      </c>
      <c r="H16" s="21">
        <f t="shared" si="1"/>
        <v>2.0719009427325172</v>
      </c>
    </row>
    <row r="17" spans="1:8" ht="26.25">
      <c r="A17" s="8" t="s">
        <v>56</v>
      </c>
      <c r="B17" s="9" t="s">
        <v>14</v>
      </c>
      <c r="C17" s="10" t="s">
        <v>33</v>
      </c>
      <c r="D17" s="3">
        <v>40.8</v>
      </c>
      <c r="E17" s="17">
        <v>120</v>
      </c>
      <c r="F17" s="3">
        <v>0</v>
      </c>
      <c r="G17" s="19">
        <v>0</v>
      </c>
      <c r="H17" s="19">
        <f t="shared" si="1"/>
        <v>0</v>
      </c>
    </row>
    <row r="18" spans="1:8" ht="26.25">
      <c r="A18" s="8" t="s">
        <v>29</v>
      </c>
      <c r="B18" s="9" t="s">
        <v>14</v>
      </c>
      <c r="C18" s="10" t="s">
        <v>26</v>
      </c>
      <c r="D18" s="3">
        <v>11.8</v>
      </c>
      <c r="E18" s="17">
        <v>5100.6</v>
      </c>
      <c r="F18" s="17">
        <v>117.8</v>
      </c>
      <c r="G18" s="19">
        <v>0</v>
      </c>
      <c r="H18" s="19">
        <f t="shared" si="1"/>
        <v>2.3095322118966393</v>
      </c>
    </row>
    <row r="19" spans="1:8" ht="26.25">
      <c r="A19" s="8" t="s">
        <v>30</v>
      </c>
      <c r="B19" s="9" t="s">
        <v>14</v>
      </c>
      <c r="C19" s="10" t="s">
        <v>31</v>
      </c>
      <c r="D19" s="3">
        <v>17.8</v>
      </c>
      <c r="E19" s="17">
        <v>465</v>
      </c>
      <c r="F19" s="3">
        <v>0</v>
      </c>
      <c r="G19" s="19">
        <v>0</v>
      </c>
      <c r="H19" s="19">
        <f t="shared" si="1"/>
        <v>0</v>
      </c>
    </row>
    <row r="20" spans="1:8" ht="39">
      <c r="A20" s="5" t="s">
        <v>32</v>
      </c>
      <c r="B20" s="6" t="s">
        <v>33</v>
      </c>
      <c r="C20" s="7" t="s">
        <v>57</v>
      </c>
      <c r="D20" s="22">
        <v>5030.9</v>
      </c>
      <c r="E20" s="22">
        <v>583.8</v>
      </c>
      <c r="F20" s="12">
        <v>175.3</v>
      </c>
      <c r="G20" s="21">
        <f t="shared" si="0"/>
        <v>3.4844660001192636</v>
      </c>
      <c r="H20" s="21">
        <f t="shared" si="1"/>
        <v>30.027406646111686</v>
      </c>
    </row>
    <row r="21" spans="1:8" ht="12.75">
      <c r="A21" s="8" t="s">
        <v>34</v>
      </c>
      <c r="B21" s="9" t="s">
        <v>33</v>
      </c>
      <c r="C21" s="10" t="s">
        <v>9</v>
      </c>
      <c r="D21" s="17">
        <v>5030.9</v>
      </c>
      <c r="E21" s="17">
        <v>583.8</v>
      </c>
      <c r="F21" s="3">
        <v>175.3</v>
      </c>
      <c r="G21" s="19">
        <f t="shared" si="0"/>
        <v>3.4844660001192636</v>
      </c>
      <c r="H21" s="19">
        <f t="shared" si="1"/>
        <v>30.027406646111686</v>
      </c>
    </row>
    <row r="22" spans="1:8" ht="12.75">
      <c r="A22" s="5" t="s">
        <v>35</v>
      </c>
      <c r="B22" s="6" t="s">
        <v>17</v>
      </c>
      <c r="C22" s="7" t="s">
        <v>57</v>
      </c>
      <c r="D22" s="22">
        <v>68443.3</v>
      </c>
      <c r="E22" s="22">
        <v>115963.2</v>
      </c>
      <c r="F22" s="22">
        <v>60228.2</v>
      </c>
      <c r="G22" s="21">
        <f t="shared" si="0"/>
        <v>87.99721813530323</v>
      </c>
      <c r="H22" s="21">
        <f t="shared" si="1"/>
        <v>51.937338741945716</v>
      </c>
    </row>
    <row r="23" spans="1:8" ht="12.75">
      <c r="A23" s="8" t="s">
        <v>36</v>
      </c>
      <c r="B23" s="9" t="s">
        <v>17</v>
      </c>
      <c r="C23" s="10" t="s">
        <v>9</v>
      </c>
      <c r="D23" s="17">
        <v>27259.1</v>
      </c>
      <c r="E23" s="17">
        <v>42120.3</v>
      </c>
      <c r="F23" s="17">
        <v>17905.6</v>
      </c>
      <c r="G23" s="19">
        <f t="shared" si="0"/>
        <v>65.68668811516154</v>
      </c>
      <c r="H23" s="19">
        <f t="shared" si="1"/>
        <v>42.51061839540554</v>
      </c>
    </row>
    <row r="24" spans="1:8" ht="12.75">
      <c r="A24" s="8" t="s">
        <v>37</v>
      </c>
      <c r="B24" s="9" t="s">
        <v>17</v>
      </c>
      <c r="C24" s="10" t="s">
        <v>11</v>
      </c>
      <c r="D24" s="17">
        <v>40921.5</v>
      </c>
      <c r="E24" s="17">
        <v>66554.5</v>
      </c>
      <c r="F24" s="17">
        <v>38418.8</v>
      </c>
      <c r="G24" s="19">
        <f t="shared" si="0"/>
        <v>93.8841440318659</v>
      </c>
      <c r="H24" s="19">
        <f t="shared" si="1"/>
        <v>57.72532285570473</v>
      </c>
    </row>
    <row r="25" spans="1:8" ht="26.25">
      <c r="A25" s="8" t="s">
        <v>38</v>
      </c>
      <c r="B25" s="9" t="s">
        <v>17</v>
      </c>
      <c r="C25" s="10" t="s">
        <v>12</v>
      </c>
      <c r="D25" s="17">
        <v>0</v>
      </c>
      <c r="E25" s="17">
        <v>6523.3</v>
      </c>
      <c r="F25" s="17">
        <v>3757.3</v>
      </c>
      <c r="G25" s="19">
        <v>0</v>
      </c>
      <c r="H25" s="19">
        <f t="shared" si="1"/>
        <v>57.59814817653641</v>
      </c>
    </row>
    <row r="26" spans="1:8" ht="26.25">
      <c r="A26" s="8" t="s">
        <v>39</v>
      </c>
      <c r="B26" s="9" t="s">
        <v>17</v>
      </c>
      <c r="C26" s="10" t="s">
        <v>17</v>
      </c>
      <c r="D26" s="17">
        <v>81.6</v>
      </c>
      <c r="E26" s="17">
        <v>675</v>
      </c>
      <c r="F26" s="3">
        <v>117.5</v>
      </c>
      <c r="G26" s="19">
        <v>0</v>
      </c>
      <c r="H26" s="19">
        <f t="shared" si="1"/>
        <v>17.40740740740741</v>
      </c>
    </row>
    <row r="27" spans="1:8" ht="26.25">
      <c r="A27" s="8" t="s">
        <v>40</v>
      </c>
      <c r="B27" s="9" t="s">
        <v>17</v>
      </c>
      <c r="C27" s="10" t="s">
        <v>26</v>
      </c>
      <c r="D27" s="17">
        <v>181.1</v>
      </c>
      <c r="E27" s="17">
        <v>90.1</v>
      </c>
      <c r="F27" s="23">
        <v>29</v>
      </c>
      <c r="G27" s="19">
        <f t="shared" si="0"/>
        <v>16.01325234676974</v>
      </c>
      <c r="H27" s="19">
        <f t="shared" si="1"/>
        <v>32.18645948945616</v>
      </c>
    </row>
    <row r="28" spans="1:8" ht="26.25">
      <c r="A28" s="5" t="s">
        <v>41</v>
      </c>
      <c r="B28" s="6" t="s">
        <v>42</v>
      </c>
      <c r="C28" s="7" t="s">
        <v>57</v>
      </c>
      <c r="D28" s="22">
        <v>12111.5</v>
      </c>
      <c r="E28" s="22">
        <v>25768.2</v>
      </c>
      <c r="F28" s="22">
        <v>13209.6</v>
      </c>
      <c r="G28" s="21">
        <f t="shared" si="0"/>
        <v>109.06658960492095</v>
      </c>
      <c r="H28" s="21">
        <f t="shared" si="1"/>
        <v>51.26318485575244</v>
      </c>
    </row>
    <row r="29" spans="1:8" ht="12.75">
      <c r="A29" s="8" t="s">
        <v>43</v>
      </c>
      <c r="B29" s="9" t="s">
        <v>42</v>
      </c>
      <c r="C29" s="10" t="s">
        <v>9</v>
      </c>
      <c r="D29" s="17">
        <v>12111.5</v>
      </c>
      <c r="E29" s="17">
        <v>25768.2</v>
      </c>
      <c r="F29" s="17">
        <v>13209.6</v>
      </c>
      <c r="G29" s="19">
        <f t="shared" si="0"/>
        <v>109.06658960492095</v>
      </c>
      <c r="H29" s="19">
        <f t="shared" si="1"/>
        <v>51.26318485575244</v>
      </c>
    </row>
    <row r="30" spans="1:8" ht="15.75" customHeight="1">
      <c r="A30" s="5" t="s">
        <v>44</v>
      </c>
      <c r="B30" s="6" t="s">
        <v>27</v>
      </c>
      <c r="C30" s="7" t="s">
        <v>57</v>
      </c>
      <c r="D30" s="22">
        <v>22544.9</v>
      </c>
      <c r="E30" s="22">
        <v>55841.1</v>
      </c>
      <c r="F30" s="22">
        <v>22830.5</v>
      </c>
      <c r="G30" s="21">
        <f t="shared" si="0"/>
        <v>101.2668053528736</v>
      </c>
      <c r="H30" s="21">
        <f t="shared" si="1"/>
        <v>40.88476050794129</v>
      </c>
    </row>
    <row r="31" spans="1:8" ht="12.75">
      <c r="A31" s="8" t="s">
        <v>45</v>
      </c>
      <c r="B31" s="9" t="s">
        <v>27</v>
      </c>
      <c r="C31" s="10" t="s">
        <v>9</v>
      </c>
      <c r="D31" s="17">
        <v>82.7</v>
      </c>
      <c r="E31" s="17">
        <v>1688.4</v>
      </c>
      <c r="F31" s="17">
        <v>778.4</v>
      </c>
      <c r="G31" s="19">
        <f t="shared" si="0"/>
        <v>941.2333736396613</v>
      </c>
      <c r="H31" s="19">
        <f t="shared" si="1"/>
        <v>46.10281923714759</v>
      </c>
    </row>
    <row r="32" spans="1:8" ht="26.25">
      <c r="A32" s="8" t="s">
        <v>46</v>
      </c>
      <c r="B32" s="9" t="s">
        <v>27</v>
      </c>
      <c r="C32" s="10" t="s">
        <v>12</v>
      </c>
      <c r="D32" s="17">
        <v>17241.2</v>
      </c>
      <c r="E32" s="17">
        <v>33057.9</v>
      </c>
      <c r="F32" s="17">
        <v>14966.2</v>
      </c>
      <c r="G32" s="19">
        <f t="shared" si="0"/>
        <v>86.80486277057281</v>
      </c>
      <c r="H32" s="19">
        <f t="shared" si="1"/>
        <v>45.27268822278487</v>
      </c>
    </row>
    <row r="33" spans="1:8" ht="12.75">
      <c r="A33" s="8" t="s">
        <v>47</v>
      </c>
      <c r="B33" s="9" t="s">
        <v>27</v>
      </c>
      <c r="C33" s="10" t="s">
        <v>14</v>
      </c>
      <c r="D33" s="17">
        <v>3951</v>
      </c>
      <c r="E33" s="17">
        <v>18432.1</v>
      </c>
      <c r="F33" s="17">
        <v>5951.7</v>
      </c>
      <c r="G33" s="19">
        <f t="shared" si="0"/>
        <v>150.6378132118451</v>
      </c>
      <c r="H33" s="19">
        <f t="shared" si="1"/>
        <v>32.2898638787767</v>
      </c>
    </row>
    <row r="34" spans="1:8" ht="26.25">
      <c r="A34" s="8" t="s">
        <v>48</v>
      </c>
      <c r="B34" s="9" t="s">
        <v>27</v>
      </c>
      <c r="C34" s="10" t="s">
        <v>16</v>
      </c>
      <c r="D34" s="17">
        <v>1270</v>
      </c>
      <c r="E34" s="17">
        <v>2662.7</v>
      </c>
      <c r="F34" s="17">
        <v>1134.2</v>
      </c>
      <c r="G34" s="19">
        <f t="shared" si="0"/>
        <v>89.30708661417324</v>
      </c>
      <c r="H34" s="19">
        <f t="shared" si="1"/>
        <v>42.59586134374883</v>
      </c>
    </row>
    <row r="35" spans="1:8" ht="26.25">
      <c r="A35" s="5" t="s">
        <v>49</v>
      </c>
      <c r="B35" s="6" t="s">
        <v>19</v>
      </c>
      <c r="C35" s="7" t="s">
        <v>57</v>
      </c>
      <c r="D35" s="22">
        <v>275.4</v>
      </c>
      <c r="E35" s="22">
        <v>363.7</v>
      </c>
      <c r="F35" s="22">
        <v>190.1</v>
      </c>
      <c r="G35" s="21">
        <f t="shared" si="0"/>
        <v>69.02687000726216</v>
      </c>
      <c r="H35" s="21">
        <f t="shared" si="1"/>
        <v>52.26835303821831</v>
      </c>
    </row>
    <row r="36" spans="1:8" ht="12.75">
      <c r="A36" s="8" t="s">
        <v>50</v>
      </c>
      <c r="B36" s="9" t="s">
        <v>19</v>
      </c>
      <c r="C36" s="10" t="s">
        <v>9</v>
      </c>
      <c r="D36" s="17">
        <v>275.4</v>
      </c>
      <c r="E36" s="17">
        <v>363.7</v>
      </c>
      <c r="F36" s="17">
        <v>190.1</v>
      </c>
      <c r="G36" s="19">
        <f t="shared" si="0"/>
        <v>69.02687000726216</v>
      </c>
      <c r="H36" s="19">
        <f t="shared" si="1"/>
        <v>52.26835303821831</v>
      </c>
    </row>
    <row r="37" spans="1:8" ht="52.5">
      <c r="A37" s="5" t="s">
        <v>51</v>
      </c>
      <c r="B37" s="11">
        <v>13</v>
      </c>
      <c r="C37" s="7" t="s">
        <v>57</v>
      </c>
      <c r="D37" s="22">
        <v>217.4</v>
      </c>
      <c r="E37" s="22">
        <v>386.6</v>
      </c>
      <c r="F37" s="22">
        <v>191.5</v>
      </c>
      <c r="G37" s="21">
        <f t="shared" si="0"/>
        <v>88.08647654093836</v>
      </c>
      <c r="H37" s="21">
        <f t="shared" si="1"/>
        <v>49.53440248318675</v>
      </c>
    </row>
    <row r="38" spans="1:8" ht="40.5" customHeight="1">
      <c r="A38" s="8" t="s">
        <v>52</v>
      </c>
      <c r="B38" s="13">
        <v>13</v>
      </c>
      <c r="C38" s="10" t="s">
        <v>9</v>
      </c>
      <c r="D38" s="17">
        <v>217.4</v>
      </c>
      <c r="E38" s="17">
        <v>386.6</v>
      </c>
      <c r="F38" s="17">
        <v>191.5</v>
      </c>
      <c r="G38" s="19">
        <f t="shared" si="0"/>
        <v>88.08647654093836</v>
      </c>
      <c r="H38" s="19">
        <f t="shared" si="1"/>
        <v>49.53440248318675</v>
      </c>
    </row>
    <row r="39" spans="1:8" ht="66.75" customHeight="1">
      <c r="A39" s="5" t="s">
        <v>54</v>
      </c>
      <c r="B39" s="11">
        <v>14</v>
      </c>
      <c r="C39" s="7" t="s">
        <v>57</v>
      </c>
      <c r="D39" s="22">
        <v>4895</v>
      </c>
      <c r="E39" s="22">
        <v>11213</v>
      </c>
      <c r="F39" s="22">
        <v>5110.2</v>
      </c>
      <c r="G39" s="21">
        <f t="shared" si="0"/>
        <v>104.39632277834525</v>
      </c>
      <c r="H39" s="21">
        <f t="shared" si="1"/>
        <v>45.57388745206457</v>
      </c>
    </row>
    <row r="40" spans="1:8" ht="66">
      <c r="A40" s="8" t="s">
        <v>55</v>
      </c>
      <c r="B40" s="13">
        <v>14</v>
      </c>
      <c r="C40" s="10" t="s">
        <v>9</v>
      </c>
      <c r="D40" s="17">
        <v>4895</v>
      </c>
      <c r="E40" s="17">
        <v>11213</v>
      </c>
      <c r="F40" s="17">
        <v>511.2</v>
      </c>
      <c r="G40" s="19">
        <f t="shared" si="0"/>
        <v>10.443309499489274</v>
      </c>
      <c r="H40" s="19">
        <f t="shared" si="1"/>
        <v>4.558994024792652</v>
      </c>
    </row>
    <row r="41" spans="1:8" ht="26.25">
      <c r="A41" s="14" t="s">
        <v>53</v>
      </c>
      <c r="B41" s="15"/>
      <c r="C41" s="16"/>
      <c r="D41" s="20">
        <f>D6+D12+D14+D20+D22+D28+D30+D35+D37+D39+D16</f>
        <v>129001.79999999999</v>
      </c>
      <c r="E41" s="20">
        <f>E6+E12+E14+E20+E22+E28+E30+E35+E37+E39+E16</f>
        <v>255093.50000000003</v>
      </c>
      <c r="F41" s="20">
        <f>F6+F12+F14+F20+F22+F28+F30+F35+F37+F39+F16</f>
        <v>119146.70000000001</v>
      </c>
      <c r="G41" s="21">
        <f t="shared" si="0"/>
        <v>92.36049419465466</v>
      </c>
      <c r="H41" s="21">
        <f t="shared" si="1"/>
        <v>46.70707015270871</v>
      </c>
    </row>
    <row r="43" spans="4:6" ht="12.75">
      <c r="D43" s="18"/>
      <c r="E43" s="18"/>
      <c r="F43" s="18"/>
    </row>
    <row r="44" spans="1:8" ht="15">
      <c r="A44" s="25"/>
      <c r="B44" s="25"/>
      <c r="C44" s="25"/>
      <c r="D44" s="25"/>
      <c r="E44" s="25"/>
      <c r="F44" s="25"/>
      <c r="G44" s="25"/>
      <c r="H44" s="25"/>
    </row>
    <row r="45" spans="1:8" ht="1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1"/>
      <c r="B46" s="1"/>
      <c r="C46" s="1"/>
      <c r="D46" s="1"/>
      <c r="E46" s="1"/>
      <c r="F46" s="1"/>
      <c r="G46" s="1"/>
      <c r="H46" s="2"/>
    </row>
  </sheetData>
  <sheetProtection/>
  <autoFilter ref="A5:H50"/>
  <mergeCells count="4">
    <mergeCell ref="A2:H2"/>
    <mergeCell ref="A3:H3"/>
    <mergeCell ref="A44:H44"/>
    <mergeCell ref="A45:H4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2017-05-29T06:01:33Z</cp:lastPrinted>
  <dcterms:created xsi:type="dcterms:W3CDTF">1996-10-08T23:32:33Z</dcterms:created>
  <dcterms:modified xsi:type="dcterms:W3CDTF">2017-08-04T09:28:44Z</dcterms:modified>
  <cp:category/>
  <cp:version/>
  <cp:contentType/>
  <cp:contentStatus/>
</cp:coreProperties>
</file>