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</sheets>
  <definedNames>
    <definedName name="_xlnm._FilterDatabase" localSheetId="0" hidden="1">'Лист1'!$A$5:$G$40</definedName>
  </definedNames>
  <calcPr fullCalcOnLoad="1"/>
</workbook>
</file>

<file path=xl/sharedStrings.xml><?xml version="1.0" encoding="utf-8"?>
<sst xmlns="http://schemas.openxmlformats.org/spreadsheetml/2006/main" count="47" uniqueCount="47">
  <si>
    <t>Наименование</t>
  </si>
  <si>
    <t>Целевая статья</t>
  </si>
  <si>
    <t>Сведения об исполнении бюджета муниципального района по расходам</t>
  </si>
  <si>
    <t>тыс.руб.</t>
  </si>
  <si>
    <t>72 0 00 00000</t>
  </si>
  <si>
    <t>73 0 00 00000</t>
  </si>
  <si>
    <t>74 0 00 00000</t>
  </si>
  <si>
    <t>75 0 00 00000</t>
  </si>
  <si>
    <t>76 0 00 00000</t>
  </si>
  <si>
    <t>77 0 00 00000</t>
  </si>
  <si>
    <t>78 0 00 00000</t>
  </si>
  <si>
    <t>79 0 00 00000</t>
  </si>
  <si>
    <t>83 0 00 00000</t>
  </si>
  <si>
    <t>84 0 00 00000</t>
  </si>
  <si>
    <t>86 0 00 00000</t>
  </si>
  <si>
    <t>87 0 00 00000</t>
  </si>
  <si>
    <t>88 0 00 00000</t>
  </si>
  <si>
    <t>89 0 00 00000</t>
  </si>
  <si>
    <t>90 0 00 00000</t>
  </si>
  <si>
    <t>итого</t>
  </si>
  <si>
    <t>91 0 00 00000</t>
  </si>
  <si>
    <t>в разрезе муниципальных программ за 1 квартал 2019 года</t>
  </si>
  <si>
    <t>Исполнение за 1 квартал      2018 года</t>
  </si>
  <si>
    <t>Уточненная роспись                      на 2019 год</t>
  </si>
  <si>
    <t>Исполнение за 1 квартал 2019 года</t>
  </si>
  <si>
    <t>Динамика к аналогичному периоду 2018 года   в %</t>
  </si>
  <si>
    <t>Процент исполнения к уточненной росписи                   на 2019 год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</si>
  <si>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</si>
  <si>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</si>
  <si>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</si>
  <si>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"Профилактика правонарушений, терроризма и экстремизма в Шимском муниципальном районе"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</si>
  <si>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</si>
  <si>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«Социальная поддержка отдельных категорий граждан в Шимском муниципальном районе»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</si>
  <si>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</si>
  <si>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программа «Развитие агропромышленного комплекса Шимского района»</t>
  </si>
  <si>
    <t>Муниципальная программа «Капитальный ремонт муниципального жилищного фонда Шимского муниципального района»</t>
  </si>
  <si>
    <t>Муниципальная программа «Устойчивое развитие сельских территорий в Шимском муниципальном районе»</t>
  </si>
  <si>
    <t>Муниципальная программа «Доступная среда»</t>
  </si>
  <si>
    <t>Муниципальная программа «Управление муниципальными финансами Шимского муниципального района»</t>
  </si>
  <si>
    <t>Муниципальная программа «Обеспечение экономического развития Шимского муниципального района"</t>
  </si>
  <si>
    <t>Муниципальная программа «Развитие культуры и туризма Шимского муниципального района»</t>
  </si>
  <si>
    <t>Муниципальная программа Шимского района «Развитие образования, молодежной политики и спорта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</si>
  <si>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</si>
  <si>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92 0 00 00000</t>
  </si>
  <si>
    <t>93 0 00 00000</t>
  </si>
  <si>
    <t>Муниципальная программа «Охрана окружающей среды и экологической безопасности Шимского муниципального района»</t>
  </si>
  <si>
    <t>Муниципальная программа  «Энергосбережение и повышение энергетической эффективности в Шимском муниципальном районе»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</si>
</sst>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189" fontId="4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89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zoomScalePageLayoutView="0" workbookViewId="0" topLeftCell="A19">
      <selection activeCell="E24" sqref="E24"/>
    </sheetView>
  </sheetViews>
  <sheetFormatPr defaultColWidth="9.140625" defaultRowHeight="12.75"/>
  <cols>
    <col min="1" max="1" width="50.57421875" style="0" customWidth="1"/>
    <col min="2" max="2" width="17.57421875" style="0" customWidth="1"/>
    <col min="3" max="3" width="13.57421875" style="0" customWidth="1"/>
    <col min="4" max="4" width="15.421875" style="0" customWidth="1"/>
    <col min="5" max="5" width="12.00390625" style="0" customWidth="1"/>
    <col min="6" max="6" width="16.57421875" style="0" customWidth="1"/>
    <col min="7" max="7" width="15.8515625" style="0" customWidth="1"/>
  </cols>
  <sheetData>
    <row r="2" spans="1:7" ht="15.75">
      <c r="A2" s="12" t="s">
        <v>2</v>
      </c>
      <c r="B2" s="12"/>
      <c r="C2" s="12"/>
      <c r="D2" s="12"/>
      <c r="E2" s="12"/>
      <c r="F2" s="12"/>
      <c r="G2" s="12"/>
    </row>
    <row r="3" spans="1:7" ht="15.75">
      <c r="A3" s="12" t="s">
        <v>21</v>
      </c>
      <c r="B3" s="12"/>
      <c r="C3" s="12"/>
      <c r="D3" s="12"/>
      <c r="E3" s="12"/>
      <c r="F3" s="12"/>
      <c r="G3" s="12"/>
    </row>
    <row r="4" ht="12.75">
      <c r="G4" s="4" t="s">
        <v>3</v>
      </c>
    </row>
    <row r="5" spans="1:10" ht="63.75">
      <c r="A5" s="2" t="s">
        <v>0</v>
      </c>
      <c r="B5" s="2" t="s">
        <v>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3"/>
      <c r="I5" s="1"/>
      <c r="J5" s="1"/>
    </row>
    <row r="6" spans="1:10" ht="45">
      <c r="A6" s="9" t="s">
        <v>27</v>
      </c>
      <c r="B6" s="5" t="s">
        <v>4</v>
      </c>
      <c r="C6" s="6">
        <v>7893.6</v>
      </c>
      <c r="D6" s="6">
        <v>35879.1</v>
      </c>
      <c r="E6" s="6">
        <v>7992.2</v>
      </c>
      <c r="F6" s="6">
        <f>E6/C6*100</f>
        <v>101.24911320563494</v>
      </c>
      <c r="G6" s="6">
        <f>E6/D6*100</f>
        <v>22.275363651819582</v>
      </c>
      <c r="H6" s="3"/>
      <c r="I6" s="1"/>
      <c r="J6" s="1"/>
    </row>
    <row r="7" spans="1:10" ht="75">
      <c r="A7" s="9" t="s">
        <v>28</v>
      </c>
      <c r="B7" s="5" t="s">
        <v>5</v>
      </c>
      <c r="C7" s="6">
        <v>257.1</v>
      </c>
      <c r="D7" s="6">
        <v>4648.5</v>
      </c>
      <c r="E7" s="6">
        <v>279.3</v>
      </c>
      <c r="F7" s="6">
        <v>0</v>
      </c>
      <c r="G7" s="6">
        <f>E7/D7*100</f>
        <v>6.00838980316231</v>
      </c>
      <c r="H7" s="3"/>
      <c r="I7" s="1"/>
      <c r="J7" s="1"/>
    </row>
    <row r="8" spans="1:10" ht="60">
      <c r="A8" s="9" t="s">
        <v>29</v>
      </c>
      <c r="B8" s="5" t="s">
        <v>6</v>
      </c>
      <c r="C8" s="6">
        <v>0</v>
      </c>
      <c r="D8" s="6">
        <v>37.4</v>
      </c>
      <c r="E8" s="6">
        <v>0</v>
      </c>
      <c r="F8" s="6">
        <v>0</v>
      </c>
      <c r="G8" s="6">
        <f aca="true" t="shared" si="0" ref="G8:G20">E8/D8*100</f>
        <v>0</v>
      </c>
      <c r="H8" s="3"/>
      <c r="I8" s="1"/>
      <c r="J8" s="1"/>
    </row>
    <row r="9" spans="1:10" ht="45">
      <c r="A9" s="9" t="s">
        <v>42</v>
      </c>
      <c r="B9" s="5" t="s">
        <v>7</v>
      </c>
      <c r="C9" s="6">
        <v>2.5</v>
      </c>
      <c r="D9" s="6">
        <v>8167.6</v>
      </c>
      <c r="E9" s="6">
        <v>116.9</v>
      </c>
      <c r="F9" s="6">
        <v>0</v>
      </c>
      <c r="G9" s="6">
        <f t="shared" si="0"/>
        <v>1.4312649982859103</v>
      </c>
      <c r="H9" s="3"/>
      <c r="I9" s="1"/>
      <c r="J9" s="1"/>
    </row>
    <row r="10" spans="1:10" ht="30">
      <c r="A10" s="9" t="s">
        <v>40</v>
      </c>
      <c r="B10" s="5" t="s">
        <v>8</v>
      </c>
      <c r="C10" s="6">
        <v>12557.5</v>
      </c>
      <c r="D10" s="6">
        <v>35856</v>
      </c>
      <c r="E10" s="6">
        <v>10678.7</v>
      </c>
      <c r="F10" s="6">
        <f>E10/C10*100</f>
        <v>85.03842325303604</v>
      </c>
      <c r="G10" s="6">
        <f t="shared" si="0"/>
        <v>29.782184292726466</v>
      </c>
      <c r="H10" s="3"/>
      <c r="I10" s="1"/>
      <c r="J10" s="1"/>
    </row>
    <row r="11" spans="1:10" ht="56.25" customHeight="1">
      <c r="A11" s="9" t="s">
        <v>41</v>
      </c>
      <c r="B11" s="5" t="s">
        <v>9</v>
      </c>
      <c r="C11" s="6">
        <v>31199.4</v>
      </c>
      <c r="D11" s="6">
        <v>127044.5</v>
      </c>
      <c r="E11" s="6">
        <v>33917.5</v>
      </c>
      <c r="F11" s="6">
        <f>E11/C11*100</f>
        <v>108.71202651333039</v>
      </c>
      <c r="G11" s="6">
        <f t="shared" si="0"/>
        <v>26.69733833420573</v>
      </c>
      <c r="H11" s="3"/>
      <c r="I11" s="1"/>
      <c r="J11" s="1"/>
    </row>
    <row r="12" spans="1:10" ht="45">
      <c r="A12" s="9" t="s">
        <v>39</v>
      </c>
      <c r="B12" s="5" t="s">
        <v>10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3"/>
      <c r="I12" s="1"/>
      <c r="J12" s="1"/>
    </row>
    <row r="13" spans="1:10" ht="45">
      <c r="A13" s="9" t="s">
        <v>38</v>
      </c>
      <c r="B13" s="5" t="s">
        <v>11</v>
      </c>
      <c r="C13" s="6">
        <v>4102.7</v>
      </c>
      <c r="D13" s="6">
        <v>18035.6</v>
      </c>
      <c r="E13" s="6">
        <v>3726.6</v>
      </c>
      <c r="F13" s="6">
        <f>E13/C13*100</f>
        <v>90.83286616130842</v>
      </c>
      <c r="G13" s="6">
        <f t="shared" si="0"/>
        <v>20.6624675641509</v>
      </c>
      <c r="H13" s="3"/>
      <c r="I13" s="1"/>
      <c r="J13" s="1"/>
    </row>
    <row r="14" spans="1:10" ht="15">
      <c r="A14" s="9" t="s">
        <v>37</v>
      </c>
      <c r="B14" s="5" t="s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3"/>
      <c r="I14" s="1"/>
      <c r="J14" s="1"/>
    </row>
    <row r="15" spans="1:10" ht="45">
      <c r="A15" s="10" t="s">
        <v>36</v>
      </c>
      <c r="B15" s="5" t="s">
        <v>13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3"/>
      <c r="I15" s="1"/>
      <c r="J15" s="1"/>
    </row>
    <row r="16" spans="1:10" ht="45">
      <c r="A16" s="9" t="s">
        <v>35</v>
      </c>
      <c r="B16" s="5" t="s">
        <v>14</v>
      </c>
      <c r="C16" s="6">
        <v>77.3</v>
      </c>
      <c r="D16" s="6">
        <v>655.4</v>
      </c>
      <c r="E16" s="6">
        <v>0</v>
      </c>
      <c r="F16" s="6">
        <v>0</v>
      </c>
      <c r="G16" s="6">
        <v>0</v>
      </c>
      <c r="H16" s="3"/>
      <c r="I16" s="1"/>
      <c r="J16" s="1"/>
    </row>
    <row r="17" spans="1:10" ht="30">
      <c r="A17" s="9" t="s">
        <v>34</v>
      </c>
      <c r="B17" s="5" t="s">
        <v>15</v>
      </c>
      <c r="C17" s="6">
        <v>0</v>
      </c>
      <c r="D17" s="6">
        <v>120.4</v>
      </c>
      <c r="E17" s="6">
        <v>0</v>
      </c>
      <c r="F17" s="6">
        <v>0</v>
      </c>
      <c r="G17" s="6">
        <f t="shared" si="0"/>
        <v>0</v>
      </c>
      <c r="H17" s="3"/>
      <c r="I17" s="1"/>
      <c r="J17" s="1"/>
    </row>
    <row r="18" spans="1:10" ht="60">
      <c r="A18" s="9" t="s">
        <v>33</v>
      </c>
      <c r="B18" s="5" t="s">
        <v>16</v>
      </c>
      <c r="C18" s="6">
        <v>0</v>
      </c>
      <c r="D18" s="6">
        <v>15</v>
      </c>
      <c r="E18" s="6">
        <v>0</v>
      </c>
      <c r="F18" s="6">
        <v>0</v>
      </c>
      <c r="G18" s="6">
        <f t="shared" si="0"/>
        <v>0</v>
      </c>
      <c r="H18" s="3"/>
      <c r="I18" s="1"/>
      <c r="J18" s="1"/>
    </row>
    <row r="19" spans="1:10" ht="45">
      <c r="A19" s="9" t="s">
        <v>32</v>
      </c>
      <c r="B19" s="5" t="s">
        <v>17</v>
      </c>
      <c r="C19" s="6">
        <v>8112</v>
      </c>
      <c r="D19" s="6">
        <v>40321.4</v>
      </c>
      <c r="E19" s="6">
        <v>8112</v>
      </c>
      <c r="F19" s="6">
        <v>0</v>
      </c>
      <c r="G19" s="6">
        <f t="shared" si="0"/>
        <v>20.11834906526063</v>
      </c>
      <c r="H19" s="3"/>
      <c r="I19" s="1"/>
      <c r="J19" s="1"/>
    </row>
    <row r="20" spans="1:10" ht="30">
      <c r="A20" s="9" t="s">
        <v>31</v>
      </c>
      <c r="B20" s="5" t="s">
        <v>18</v>
      </c>
      <c r="C20" s="6">
        <v>0</v>
      </c>
      <c r="D20" s="6">
        <v>55</v>
      </c>
      <c r="E20" s="6">
        <v>12.8</v>
      </c>
      <c r="F20" s="6">
        <v>0</v>
      </c>
      <c r="G20" s="6">
        <f t="shared" si="0"/>
        <v>23.272727272727273</v>
      </c>
      <c r="H20" s="3"/>
      <c r="I20" s="1"/>
      <c r="J20" s="1"/>
    </row>
    <row r="21" spans="1:10" ht="45">
      <c r="A21" s="9" t="s">
        <v>30</v>
      </c>
      <c r="B21" s="5" t="s">
        <v>20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3"/>
      <c r="I21" s="1"/>
      <c r="J21" s="1"/>
    </row>
    <row r="22" spans="1:10" ht="42.75" customHeight="1">
      <c r="A22" s="9" t="s">
        <v>45</v>
      </c>
      <c r="B22" s="5" t="s">
        <v>43</v>
      </c>
      <c r="C22" s="6">
        <v>0</v>
      </c>
      <c r="D22" s="6">
        <v>2460.3</v>
      </c>
      <c r="E22" s="6">
        <v>0</v>
      </c>
      <c r="F22" s="6">
        <v>0</v>
      </c>
      <c r="G22" s="6">
        <v>0</v>
      </c>
      <c r="H22" s="3"/>
      <c r="I22" s="1"/>
      <c r="J22" s="1"/>
    </row>
    <row r="23" spans="1:10" ht="45">
      <c r="A23" s="9" t="s">
        <v>46</v>
      </c>
      <c r="B23" s="5" t="s">
        <v>44</v>
      </c>
      <c r="C23" s="6">
        <v>0</v>
      </c>
      <c r="D23" s="6">
        <v>100</v>
      </c>
      <c r="E23" s="6">
        <v>0</v>
      </c>
      <c r="F23" s="6">
        <v>0</v>
      </c>
      <c r="G23" s="6">
        <v>0</v>
      </c>
      <c r="H23" s="3"/>
      <c r="I23" s="1"/>
      <c r="J23" s="1"/>
    </row>
    <row r="24" spans="1:10" ht="21.75" customHeight="1">
      <c r="A24" s="11" t="s">
        <v>19</v>
      </c>
      <c r="B24" s="7"/>
      <c r="C24" s="8">
        <f>SUM(C6:C23)</f>
        <v>64202.100000000006</v>
      </c>
      <c r="D24" s="8">
        <f>SUM(D6:D21)</f>
        <v>270835.9</v>
      </c>
      <c r="E24" s="8">
        <f>SUM(E6:E23)</f>
        <v>64836</v>
      </c>
      <c r="F24" s="8">
        <f>E24/C24*100</f>
        <v>100.98735088104593</v>
      </c>
      <c r="G24" s="8">
        <f>E24/D24*100</f>
        <v>23.93921928370648</v>
      </c>
      <c r="H24" s="3"/>
      <c r="I24" s="1"/>
      <c r="J24" s="1"/>
    </row>
    <row r="25" spans="1:10" ht="12.75">
      <c r="A25" s="3"/>
      <c r="B25" s="3"/>
      <c r="C25" s="3"/>
      <c r="D25" s="3"/>
      <c r="E25" s="3"/>
      <c r="F25" s="3"/>
      <c r="G25" s="3"/>
      <c r="H25" s="3"/>
      <c r="I25" s="1"/>
      <c r="J25" s="1"/>
    </row>
    <row r="26" spans="1:10" ht="12.75">
      <c r="A26" s="3"/>
      <c r="B26" s="3"/>
      <c r="C26" s="3"/>
      <c r="D26" s="3"/>
      <c r="E26" s="3"/>
      <c r="F26" s="3"/>
      <c r="G26" s="3"/>
      <c r="H26" s="3"/>
      <c r="I26" s="1"/>
      <c r="J26" s="1"/>
    </row>
    <row r="27" spans="1:10" ht="12.75">
      <c r="A27" s="3"/>
      <c r="B27" s="3"/>
      <c r="C27" s="3"/>
      <c r="D27" s="3"/>
      <c r="E27" s="3"/>
      <c r="F27" s="3"/>
      <c r="G27" s="3"/>
      <c r="H27" s="3"/>
      <c r="I27" s="1"/>
      <c r="J27" s="1"/>
    </row>
    <row r="28" spans="1:10" ht="12.75">
      <c r="A28" s="3"/>
      <c r="B28" s="3"/>
      <c r="C28" s="3"/>
      <c r="D28" s="3"/>
      <c r="E28" s="3"/>
      <c r="F28" s="3"/>
      <c r="G28" s="3"/>
      <c r="H28" s="3"/>
      <c r="I28" s="1"/>
      <c r="J28" s="1"/>
    </row>
    <row r="29" spans="1:10" ht="12.75">
      <c r="A29" s="3"/>
      <c r="B29" s="3"/>
      <c r="C29" s="3"/>
      <c r="D29" s="3"/>
      <c r="E29" s="3"/>
      <c r="F29" s="3"/>
      <c r="G29" s="3"/>
      <c r="H29" s="3"/>
      <c r="I29" s="1"/>
      <c r="J29" s="1"/>
    </row>
    <row r="30" spans="1:10" ht="12.75">
      <c r="A30" s="3"/>
      <c r="B30" s="3"/>
      <c r="C30" s="3"/>
      <c r="D30" s="3"/>
      <c r="E30" s="3"/>
      <c r="F30" s="3"/>
      <c r="G30" s="3"/>
      <c r="H30" s="3"/>
      <c r="I30" s="1"/>
      <c r="J30" s="1"/>
    </row>
    <row r="31" spans="1:10" ht="12.75">
      <c r="A31" s="3"/>
      <c r="B31" s="3"/>
      <c r="C31" s="3"/>
      <c r="D31" s="3"/>
      <c r="E31" s="3"/>
      <c r="F31" s="3"/>
      <c r="G31" s="3"/>
      <c r="H31" s="3"/>
      <c r="I31" s="1"/>
      <c r="J31" s="1"/>
    </row>
    <row r="32" spans="1:10" ht="12.75">
      <c r="A32" s="3"/>
      <c r="B32" s="3"/>
      <c r="C32" s="3"/>
      <c r="D32" s="3"/>
      <c r="E32" s="3"/>
      <c r="F32" s="3"/>
      <c r="G32" s="3"/>
      <c r="H32" s="3"/>
      <c r="I32" s="1"/>
      <c r="J32" s="1"/>
    </row>
    <row r="33" spans="1:10" ht="12.75">
      <c r="A33" s="3"/>
      <c r="B33" s="3"/>
      <c r="C33" s="3"/>
      <c r="D33" s="3"/>
      <c r="E33" s="3"/>
      <c r="F33" s="3"/>
      <c r="G33" s="3"/>
      <c r="H33" s="3"/>
      <c r="I33" s="1"/>
      <c r="J33" s="1"/>
    </row>
    <row r="34" spans="1:10" ht="12.75">
      <c r="A34" s="3"/>
      <c r="B34" s="3"/>
      <c r="C34" s="3"/>
      <c r="D34" s="3"/>
      <c r="E34" s="3"/>
      <c r="F34" s="3"/>
      <c r="G34" s="3"/>
      <c r="H34" s="3"/>
      <c r="I34" s="1"/>
      <c r="J34" s="1"/>
    </row>
    <row r="35" spans="1:10" ht="12.75">
      <c r="A35" s="3"/>
      <c r="B35" s="3"/>
      <c r="C35" s="3"/>
      <c r="D35" s="3"/>
      <c r="E35" s="3"/>
      <c r="F35" s="3"/>
      <c r="G35" s="3"/>
      <c r="H35" s="3"/>
      <c r="I35" s="1"/>
      <c r="J35" s="1"/>
    </row>
    <row r="36" spans="1:10" ht="12.75">
      <c r="A36" s="3"/>
      <c r="B36" s="3"/>
      <c r="C36" s="3"/>
      <c r="D36" s="3"/>
      <c r="E36" s="3"/>
      <c r="F36" s="3"/>
      <c r="G36" s="3"/>
      <c r="H36" s="3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sheetProtection/>
  <autoFilter ref="A5:G40"/>
  <mergeCells count="2">
    <mergeCell ref="A2:G2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Бух2</cp:lastModifiedBy>
  <cp:lastPrinted>2018-05-07T09:32:33Z</cp:lastPrinted>
  <dcterms:created xsi:type="dcterms:W3CDTF">1996-10-08T23:32:33Z</dcterms:created>
  <dcterms:modified xsi:type="dcterms:W3CDTF">2019-04-22T08:42:24Z</dcterms:modified>
  <cp:category/>
  <cp:version/>
  <cp:contentType/>
  <cp:contentStatus/>
</cp:coreProperties>
</file>