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'Лист1'!$A$5:$G$40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<sst xmlns="http://schemas.openxmlformats.org/spreadsheetml/2006/main" count="47" uniqueCount="47">
  <si>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</si>
  <si>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</si>
  <si>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</si>
  <si>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</si>
  <si>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</si>
  <si>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</si>
  <si>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</si>
  <si>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</si>
  <si>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</si>
  <si>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</si>
  <si>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78 0 00 00000</t>
  </si>
  <si>
    <t>79 0 00 00000</t>
  </si>
  <si>
    <t>83 0 00 00000</t>
  </si>
  <si>
    <t>84 0 00 00000</t>
  </si>
  <si>
    <t>86 0 00 00000</t>
  </si>
  <si>
    <t>87 0 00 00000</t>
  </si>
  <si>
    <t>88 0 00 00000</t>
  </si>
  <si>
    <t>89 0 00 00000</t>
  </si>
  <si>
    <t>90 0 00 00000</t>
  </si>
  <si>
    <t>итого</t>
  </si>
  <si>
    <t>91 0 00 00000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</si>
  <si>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</si>
  <si>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</si>
  <si>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</si>
  <si>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</si>
  <si>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</si>
  <si>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</si>
  <si>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</si>
  <si>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</si>
  <si>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</si>
  <si>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«Доступная среда»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</si>
  <si>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</si>
  <si>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«Обеспечение экономического развития Шимского муниципального района"</t>
  </si>
  <si>
    <t>Муниципальная программа «Развитие культуры и туризма Шимского муниципального района»</t>
  </si>
  <si>
    <t>Муниципальная программа Шимского района «Развитие образования, молодежной политики и спорта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</si>
  <si>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</si>
  <si>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92 0 00 00000</t>
  </si>
  <si>
    <t>93 0 00 00000</t>
  </si>
  <si>
    <t>Муниципальная программа «Охрана окружающей среды и экологической безопасности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</si>
  <si>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</si>
  <si>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в разрезе муниципальных программ за 1 квартал 2020 года</t>
  </si>
  <si>
    <t>Исполнение за 1 квартал      2019 года</t>
  </si>
  <si>
    <t>Уточненная роспись                      на 2020 год</t>
  </si>
  <si>
    <t>Исполнение за 1 квартал 2020 года</t>
  </si>
  <si>
    <t>Динамика к аналогичному периоду 2019 года   в %</t>
  </si>
  <si>
    <t>Процент исполнения к уточненной росписи                   на 2020 год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</si>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</sst>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4">
      <selection activeCell="D33" sqref="D33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2" t="s">
        <v>2</v>
      </c>
      <c r="B2" s="12"/>
      <c r="C2" s="12"/>
      <c r="D2" s="12"/>
      <c r="E2" s="12"/>
      <c r="F2" s="12"/>
      <c r="G2" s="12"/>
    </row>
    <row r="3" spans="1:7" ht="15.75">
      <c r="A3" s="12" t="s">
        <v>40</v>
      </c>
      <c r="B3" s="12"/>
      <c r="C3" s="12"/>
      <c r="D3" s="12"/>
      <c r="E3" s="12"/>
      <c r="F3" s="12"/>
      <c r="G3" s="12"/>
    </row>
    <row r="4" ht="12.75">
      <c r="G4" s="3" t="s">
        <v>3</v>
      </c>
    </row>
    <row r="5" spans="1:10" ht="63.75">
      <c r="A5" s="11" t="s">
        <v>0</v>
      </c>
      <c r="B5" s="11" t="s">
        <v>1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2"/>
      <c r="I5" s="1"/>
      <c r="J5" s="1"/>
    </row>
    <row r="6" spans="1:10" ht="45">
      <c r="A6" s="8" t="s">
        <v>21</v>
      </c>
      <c r="B6" s="4" t="s">
        <v>4</v>
      </c>
      <c r="C6" s="5">
        <v>7992.2</v>
      </c>
      <c r="D6" s="5">
        <v>37600.7</v>
      </c>
      <c r="E6" s="5">
        <v>7851.3</v>
      </c>
      <c r="F6" s="5">
        <f>E6/C6*100</f>
        <v>98.2370311053277</v>
      </c>
      <c r="G6" s="5">
        <f>E6/D6*100</f>
        <v>20.880728284313857</v>
      </c>
      <c r="H6" s="2"/>
      <c r="I6" s="1"/>
      <c r="J6" s="1"/>
    </row>
    <row r="7" spans="1:10" ht="75">
      <c r="A7" s="8" t="s">
        <v>22</v>
      </c>
      <c r="B7" s="4" t="s">
        <v>5</v>
      </c>
      <c r="C7" s="5">
        <v>279.3</v>
      </c>
      <c r="D7" s="5">
        <v>4796.3</v>
      </c>
      <c r="E7" s="5">
        <v>16.4</v>
      </c>
      <c r="F7" s="5">
        <v>0</v>
      </c>
      <c r="G7" s="5">
        <f>E7/D7*100</f>
        <v>0.3419302378917082</v>
      </c>
      <c r="H7" s="2"/>
      <c r="I7" s="1"/>
      <c r="J7" s="1"/>
    </row>
    <row r="8" spans="1:10" ht="60">
      <c r="A8" s="8" t="s">
        <v>23</v>
      </c>
      <c r="B8" s="4" t="s">
        <v>6</v>
      </c>
      <c r="C8" s="5">
        <v>0</v>
      </c>
      <c r="D8" s="5">
        <v>37.4</v>
      </c>
      <c r="E8" s="5">
        <v>0</v>
      </c>
      <c r="F8" s="5">
        <v>0</v>
      </c>
      <c r="G8" s="5">
        <f aca="true" t="shared" si="0" ref="G8:G20">E8/D8*100</f>
        <v>0</v>
      </c>
      <c r="H8" s="2"/>
      <c r="I8" s="1"/>
      <c r="J8" s="1"/>
    </row>
    <row r="9" spans="1:10" ht="45">
      <c r="A9" s="8" t="s">
        <v>35</v>
      </c>
      <c r="B9" s="4" t="s">
        <v>7</v>
      </c>
      <c r="C9" s="5">
        <v>116.9</v>
      </c>
      <c r="D9" s="5">
        <v>8080.5</v>
      </c>
      <c r="E9" s="5">
        <v>73.8</v>
      </c>
      <c r="F9" s="5">
        <v>0</v>
      </c>
      <c r="G9" s="5">
        <f t="shared" si="0"/>
        <v>0.9133098199368851</v>
      </c>
      <c r="H9" s="2"/>
      <c r="I9" s="1"/>
      <c r="J9" s="1"/>
    </row>
    <row r="10" spans="1:10" ht="30">
      <c r="A10" s="8" t="s">
        <v>33</v>
      </c>
      <c r="B10" s="4" t="s">
        <v>8</v>
      </c>
      <c r="C10" s="5">
        <v>10678.7</v>
      </c>
      <c r="D10" s="5">
        <v>37643.7</v>
      </c>
      <c r="E10" s="5">
        <v>11802.3</v>
      </c>
      <c r="F10" s="5">
        <f>E10/C10*100</f>
        <v>110.52188000412033</v>
      </c>
      <c r="G10" s="5">
        <f t="shared" si="0"/>
        <v>31.352656619832803</v>
      </c>
      <c r="H10" s="2"/>
      <c r="I10" s="1"/>
      <c r="J10" s="1"/>
    </row>
    <row r="11" spans="1:10" ht="56.25" customHeight="1">
      <c r="A11" s="8" t="s">
        <v>34</v>
      </c>
      <c r="B11" s="4" t="s">
        <v>9</v>
      </c>
      <c r="C11" s="5">
        <v>33917.5</v>
      </c>
      <c r="D11" s="5">
        <v>135244.1</v>
      </c>
      <c r="E11" s="5">
        <v>33701.3</v>
      </c>
      <c r="F11" s="5">
        <f>E11/C11*100</f>
        <v>99.36257094420286</v>
      </c>
      <c r="G11" s="5">
        <f t="shared" si="0"/>
        <v>24.918868919235663</v>
      </c>
      <c r="H11" s="2"/>
      <c r="I11" s="1"/>
      <c r="J11" s="1"/>
    </row>
    <row r="12" spans="1:10" ht="45">
      <c r="A12" s="8" t="s">
        <v>32</v>
      </c>
      <c r="B12" s="4" t="s">
        <v>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2"/>
      <c r="I12" s="1"/>
      <c r="J12" s="1"/>
    </row>
    <row r="13" spans="1:10" ht="45">
      <c r="A13" s="8" t="s">
        <v>31</v>
      </c>
      <c r="B13" s="4" t="s">
        <v>11</v>
      </c>
      <c r="C13" s="5">
        <v>3726.6</v>
      </c>
      <c r="D13" s="5">
        <v>20600.1</v>
      </c>
      <c r="E13" s="5">
        <v>4150.4</v>
      </c>
      <c r="F13" s="5">
        <f>E13/C13*100</f>
        <v>111.37229646326409</v>
      </c>
      <c r="G13" s="5">
        <f t="shared" si="0"/>
        <v>20.14747501225722</v>
      </c>
      <c r="H13" s="2"/>
      <c r="I13" s="1"/>
      <c r="J13" s="1"/>
    </row>
    <row r="14" spans="1:10" ht="15">
      <c r="A14" s="8" t="s">
        <v>30</v>
      </c>
      <c r="B14" s="4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"/>
      <c r="I14" s="1"/>
      <c r="J14" s="1"/>
    </row>
    <row r="15" spans="1:10" ht="45">
      <c r="A15" s="9" t="s">
        <v>29</v>
      </c>
      <c r="B15" s="4" t="s">
        <v>13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"/>
      <c r="I15" s="1"/>
      <c r="J15" s="1"/>
    </row>
    <row r="16" spans="1:10" ht="60">
      <c r="A16" s="8" t="s">
        <v>46</v>
      </c>
      <c r="B16" s="4" t="s">
        <v>14</v>
      </c>
      <c r="C16" s="5">
        <v>0</v>
      </c>
      <c r="D16" s="5">
        <v>1605.6</v>
      </c>
      <c r="E16" s="5">
        <v>130</v>
      </c>
      <c r="F16" s="5">
        <v>0</v>
      </c>
      <c r="G16" s="5">
        <v>0</v>
      </c>
      <c r="H16" s="2"/>
      <c r="I16" s="1"/>
      <c r="J16" s="1"/>
    </row>
    <row r="17" spans="1:10" ht="30">
      <c r="A17" s="8" t="s">
        <v>28</v>
      </c>
      <c r="B17" s="4" t="s">
        <v>15</v>
      </c>
      <c r="C17" s="5">
        <v>0</v>
      </c>
      <c r="D17" s="5">
        <v>120.4</v>
      </c>
      <c r="E17" s="5">
        <v>0</v>
      </c>
      <c r="F17" s="5">
        <v>0</v>
      </c>
      <c r="G17" s="5">
        <f t="shared" si="0"/>
        <v>0</v>
      </c>
      <c r="H17" s="2"/>
      <c r="I17" s="1"/>
      <c r="J17" s="1"/>
    </row>
    <row r="18" spans="1:10" ht="60">
      <c r="A18" s="8" t="s">
        <v>27</v>
      </c>
      <c r="B18" s="4" t="s">
        <v>16</v>
      </c>
      <c r="C18" s="5">
        <v>0</v>
      </c>
      <c r="D18" s="5">
        <v>15</v>
      </c>
      <c r="E18" s="5">
        <v>0</v>
      </c>
      <c r="F18" s="5">
        <v>0</v>
      </c>
      <c r="G18" s="5">
        <f t="shared" si="0"/>
        <v>0</v>
      </c>
      <c r="H18" s="2"/>
      <c r="I18" s="1"/>
      <c r="J18" s="1"/>
    </row>
    <row r="19" spans="1:10" ht="45">
      <c r="A19" s="8" t="s">
        <v>26</v>
      </c>
      <c r="B19" s="4" t="s">
        <v>17</v>
      </c>
      <c r="C19" s="5">
        <v>8112</v>
      </c>
      <c r="D19" s="5">
        <v>0</v>
      </c>
      <c r="E19" s="5">
        <v>0</v>
      </c>
      <c r="F19" s="5">
        <v>0</v>
      </c>
      <c r="G19" s="5">
        <v>0</v>
      </c>
      <c r="H19" s="2"/>
      <c r="I19" s="1"/>
      <c r="J19" s="1"/>
    </row>
    <row r="20" spans="1:10" ht="30">
      <c r="A20" s="8" t="s">
        <v>25</v>
      </c>
      <c r="B20" s="4" t="s">
        <v>18</v>
      </c>
      <c r="C20" s="5">
        <v>12.8</v>
      </c>
      <c r="D20" s="5">
        <v>55</v>
      </c>
      <c r="E20" s="5">
        <v>0</v>
      </c>
      <c r="F20" s="5">
        <v>0</v>
      </c>
      <c r="G20" s="5">
        <f t="shared" si="0"/>
        <v>0</v>
      </c>
      <c r="H20" s="2"/>
      <c r="I20" s="1"/>
      <c r="J20" s="1"/>
    </row>
    <row r="21" spans="1:10" ht="45">
      <c r="A21" s="8" t="s">
        <v>24</v>
      </c>
      <c r="B21" s="4" t="s">
        <v>20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2"/>
      <c r="I21" s="1"/>
      <c r="J21" s="1"/>
    </row>
    <row r="22" spans="1:10" ht="42.75" customHeight="1">
      <c r="A22" s="8" t="s">
        <v>38</v>
      </c>
      <c r="B22" s="4" t="s">
        <v>36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2"/>
      <c r="I22" s="1"/>
      <c r="J22" s="1"/>
    </row>
    <row r="23" spans="1:10" ht="45">
      <c r="A23" s="8" t="s">
        <v>39</v>
      </c>
      <c r="B23" s="4" t="s">
        <v>37</v>
      </c>
      <c r="C23" s="5">
        <v>0</v>
      </c>
      <c r="D23" s="5">
        <v>60</v>
      </c>
      <c r="E23" s="5">
        <v>0</v>
      </c>
      <c r="F23" s="5">
        <v>0</v>
      </c>
      <c r="G23" s="5">
        <v>0</v>
      </c>
      <c r="H23" s="2"/>
      <c r="I23" s="1"/>
      <c r="J23" s="1"/>
    </row>
    <row r="24" spans="1:10" ht="21.75" customHeight="1">
      <c r="A24" s="10" t="s">
        <v>19</v>
      </c>
      <c r="B24" s="6"/>
      <c r="C24" s="7">
        <f>SUM(C6:C23)</f>
        <v>64836</v>
      </c>
      <c r="D24" s="7">
        <f>SUM(D6:D23)</f>
        <v>245858.80000000002</v>
      </c>
      <c r="E24" s="7">
        <f>SUM(E6:E23)</f>
        <v>57725.50000000001</v>
      </c>
      <c r="F24" s="7">
        <f>E24/C24*100</f>
        <v>89.03309889567525</v>
      </c>
      <c r="G24" s="7">
        <f>E24/D24*100</f>
        <v>23.4791270436527</v>
      </c>
      <c r="H24" s="2"/>
      <c r="I24" s="1"/>
      <c r="J24" s="1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2.75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2.75">
      <c r="A31" s="2"/>
      <c r="B31" s="2"/>
      <c r="C31" s="2"/>
      <c r="D31" s="2"/>
      <c r="E31" s="2"/>
      <c r="F31" s="2"/>
      <c r="G31" s="2"/>
      <c r="H31" s="2"/>
      <c r="I31" s="1"/>
      <c r="J31" s="1"/>
    </row>
    <row r="32" spans="1:10" ht="12.75">
      <c r="A32" s="2"/>
      <c r="B32" s="2"/>
      <c r="C32" s="2"/>
      <c r="D32" s="2"/>
      <c r="E32" s="2"/>
      <c r="F32" s="2"/>
      <c r="G32" s="2"/>
      <c r="H32" s="2"/>
      <c r="I32" s="1"/>
      <c r="J32" s="1"/>
    </row>
    <row r="33" spans="1:10" ht="12.75">
      <c r="A33" s="2"/>
      <c r="B33" s="2"/>
      <c r="C33" s="2"/>
      <c r="D33" s="2"/>
      <c r="E33" s="2"/>
      <c r="F33" s="2"/>
      <c r="G33" s="2"/>
      <c r="H33" s="2"/>
      <c r="I33" s="1"/>
      <c r="J33" s="1"/>
    </row>
    <row r="34" spans="1:10" ht="12.75">
      <c r="A34" s="2"/>
      <c r="B34" s="2"/>
      <c r="C34" s="2"/>
      <c r="D34" s="2"/>
      <c r="E34" s="2"/>
      <c r="F34" s="2"/>
      <c r="G34" s="2"/>
      <c r="H34" s="2"/>
      <c r="I34" s="1"/>
      <c r="J34" s="1"/>
    </row>
    <row r="35" spans="1:10" ht="12.75">
      <c r="A35" s="2"/>
      <c r="B35" s="2"/>
      <c r="C35" s="2"/>
      <c r="D35" s="2"/>
      <c r="E35" s="2"/>
      <c r="F35" s="2"/>
      <c r="G35" s="2"/>
      <c r="H35" s="2"/>
      <c r="I35" s="1"/>
      <c r="J35" s="1"/>
    </row>
    <row r="36" spans="1:10" ht="12.75">
      <c r="A36" s="2"/>
      <c r="B36" s="2"/>
      <c r="C36" s="2"/>
      <c r="D36" s="2"/>
      <c r="E36" s="2"/>
      <c r="F36" s="2"/>
      <c r="G36" s="2"/>
      <c r="H36" s="2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autoFilter ref="A5:G40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2018-05-07T09:32:33Z</cp:lastPrinted>
  <dcterms:created xsi:type="dcterms:W3CDTF">1996-10-08T23:32:33Z</dcterms:created>
  <dcterms:modified xsi:type="dcterms:W3CDTF">2020-04-29T08:31:36Z</dcterms:modified>
  <cp:category/>
  <cp:version/>
  <cp:contentType/>
  <cp:contentStatus/>
</cp:coreProperties>
</file>