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activeTab="0"/>
  </bookViews>
  <sheets>
    <sheet name="Лист1" sheetId="1" r:id="rId1"/>
  </sheets>
  <definedNames>
    <definedName name="_xlnm._FilterDatabase" localSheetId="0" hidden="1">'Лист1'!$A$5:$G$37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<sst xmlns="http://schemas.openxmlformats.org/spreadsheetml/2006/main" count="41" uniqueCount="41">
  <si>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</si>
  <si>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</si>
  <si>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</si>
  <si>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</si>
  <si>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</si>
  <si>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</si>
  <si>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</si>
  <si>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</si>
  <si>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</si>
  <si>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</si>
  <si>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</si>
  <si>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</si>
  <si>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</si>
  <si>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</si>
  <si>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</si>
  <si>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итого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</si>
  <si>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</si>
  <si>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</si>
  <si>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</si>
  <si>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</si>
  <si>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</si>
  <si>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</si>
  <si>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</si>
  <si>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</si>
  <si>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</si>
  <si>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</si>
  <si>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</si>
  <si>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</si>
  <si>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</si>
  <si>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</si>
  <si>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</si>
  <si>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Муниципальная программа "Градостроительная политика на территории Медведского, Подгощского и Уторгошского сельских поселений в Шимском муниципальном районе"</t>
  </si>
  <si>
    <t>94 0 00 00000</t>
  </si>
  <si>
    <t>в разрезе муниципальных программ за 1 квартал 2023 года</t>
  </si>
  <si>
    <t>Уточненная роспись                      на 2023 год</t>
  </si>
  <si>
    <t>Исполнение за 1 квартал 2023 года</t>
  </si>
  <si>
    <t>Процент исполнения к уточненной росписи                   на 2023 год</t>
  </si>
  <si>
    <t>Исполнение за 1 квартал      2022 года</t>
  </si>
  <si>
    <t>78 0 00 0000</t>
  </si>
  <si>
    <t>Муниципальная программа "Обеспечение экономического развития Шимского муниципального района"</t>
  </si>
  <si>
    <t>Динамика к аналогичному периоду 2022 года   в %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</si>
</sst>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B1">
      <selection activeCell="L6" sqref="L6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1" t="s">
        <v>2</v>
      </c>
      <c r="B2" s="11"/>
      <c r="C2" s="11"/>
      <c r="D2" s="11"/>
      <c r="E2" s="11"/>
      <c r="F2" s="11"/>
      <c r="G2" s="11"/>
    </row>
    <row r="3" spans="1:7" ht="15.75">
      <c r="A3" s="11" t="s">
        <v>33</v>
      </c>
      <c r="B3" s="11"/>
      <c r="C3" s="11"/>
      <c r="D3" s="11"/>
      <c r="E3" s="11"/>
      <c r="F3" s="11"/>
      <c r="G3" s="11"/>
    </row>
    <row r="4" ht="12.75">
      <c r="G4" s="3" t="s">
        <v>3</v>
      </c>
    </row>
    <row r="5" spans="1:10" ht="63.75">
      <c r="A5" s="10" t="s">
        <v>0</v>
      </c>
      <c r="B5" s="10" t="s">
        <v>1</v>
      </c>
      <c r="C5" s="10" t="s">
        <v>37</v>
      </c>
      <c r="D5" s="10" t="s">
        <v>34</v>
      </c>
      <c r="E5" s="10" t="s">
        <v>35</v>
      </c>
      <c r="F5" s="10" t="s">
        <v>40</v>
      </c>
      <c r="G5" s="10" t="s">
        <v>36</v>
      </c>
      <c r="H5" s="2"/>
      <c r="I5" s="1"/>
      <c r="J5" s="1"/>
    </row>
    <row r="6" spans="1:10" ht="45">
      <c r="A6" s="8" t="s">
        <v>17</v>
      </c>
      <c r="B6" s="4" t="s">
        <v>4</v>
      </c>
      <c r="C6" s="5">
        <v>7722</v>
      </c>
      <c r="D6" s="5">
        <v>50118</v>
      </c>
      <c r="E6" s="5">
        <v>8034.8</v>
      </c>
      <c r="F6" s="5">
        <f>E6/C6*100</f>
        <v>104.05076405076406</v>
      </c>
      <c r="G6" s="5">
        <f>E6/D6*100</f>
        <v>16.031765034518536</v>
      </c>
      <c r="H6" s="2"/>
      <c r="I6" s="1"/>
      <c r="J6" s="1"/>
    </row>
    <row r="7" spans="1:10" ht="75">
      <c r="A7" s="8" t="s">
        <v>18</v>
      </c>
      <c r="B7" s="4" t="s">
        <v>5</v>
      </c>
      <c r="C7" s="5">
        <v>629.5</v>
      </c>
      <c r="D7" s="5">
        <v>5408.7</v>
      </c>
      <c r="E7" s="5">
        <v>759</v>
      </c>
      <c r="F7" s="5">
        <f aca="true" t="shared" si="0" ref="F7:F21">E7/C7*100</f>
        <v>120.57188244638601</v>
      </c>
      <c r="G7" s="5">
        <f>E7/D7*100</f>
        <v>14.032946918852959</v>
      </c>
      <c r="H7" s="2"/>
      <c r="I7" s="1"/>
      <c r="J7" s="1"/>
    </row>
    <row r="8" spans="1:10" ht="60">
      <c r="A8" s="8" t="s">
        <v>19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1" ref="G8:G20">E8/D8*100</f>
        <v>0</v>
      </c>
      <c r="H8" s="2"/>
      <c r="I8" s="1"/>
      <c r="J8" s="1"/>
    </row>
    <row r="9" spans="1:10" ht="45">
      <c r="A9" s="8" t="s">
        <v>27</v>
      </c>
      <c r="B9" s="4" t="s">
        <v>7</v>
      </c>
      <c r="C9" s="5">
        <v>527</v>
      </c>
      <c r="D9" s="5">
        <v>9556.5</v>
      </c>
      <c r="E9" s="5">
        <v>129</v>
      </c>
      <c r="F9" s="5">
        <f t="shared" si="0"/>
        <v>24.47817836812144</v>
      </c>
      <c r="G9" s="5">
        <f t="shared" si="1"/>
        <v>1.3498665829540104</v>
      </c>
      <c r="H9" s="2"/>
      <c r="I9" s="1"/>
      <c r="J9" s="1"/>
    </row>
    <row r="10" spans="1:10" ht="30">
      <c r="A10" s="8" t="s">
        <v>25</v>
      </c>
      <c r="B10" s="4" t="s">
        <v>8</v>
      </c>
      <c r="C10" s="5">
        <v>11896.3</v>
      </c>
      <c r="D10" s="5">
        <v>47673.5</v>
      </c>
      <c r="E10" s="5">
        <v>10836.9</v>
      </c>
      <c r="F10" s="5">
        <f t="shared" si="0"/>
        <v>91.09471011995328</v>
      </c>
      <c r="G10" s="5">
        <f t="shared" si="1"/>
        <v>22.731496533713695</v>
      </c>
      <c r="H10" s="2"/>
      <c r="I10" s="1"/>
      <c r="J10" s="1"/>
    </row>
    <row r="11" spans="1:10" ht="56.25" customHeight="1">
      <c r="A11" s="8" t="s">
        <v>26</v>
      </c>
      <c r="B11" s="4" t="s">
        <v>9</v>
      </c>
      <c r="C11" s="5">
        <v>39174.6</v>
      </c>
      <c r="D11" s="5">
        <v>350385.3</v>
      </c>
      <c r="E11" s="5">
        <v>48018</v>
      </c>
      <c r="F11" s="5">
        <f t="shared" si="0"/>
        <v>122.57432111623348</v>
      </c>
      <c r="G11" s="5">
        <f t="shared" si="1"/>
        <v>13.704342048596219</v>
      </c>
      <c r="H11" s="2"/>
      <c r="I11" s="1"/>
      <c r="J11" s="1"/>
    </row>
    <row r="12" spans="1:10" ht="56.25" customHeight="1">
      <c r="A12" s="8" t="s">
        <v>39</v>
      </c>
      <c r="B12" s="4" t="s">
        <v>38</v>
      </c>
      <c r="C12" s="5">
        <v>0</v>
      </c>
      <c r="D12" s="5">
        <v>915.3</v>
      </c>
      <c r="E12" s="5">
        <v>497.1</v>
      </c>
      <c r="F12" s="5">
        <v>0</v>
      </c>
      <c r="G12" s="5">
        <f t="shared" si="1"/>
        <v>54.31006227466405</v>
      </c>
      <c r="H12" s="2"/>
      <c r="I12" s="1"/>
      <c r="J12" s="1"/>
    </row>
    <row r="13" spans="1:10" ht="45">
      <c r="A13" s="8" t="s">
        <v>24</v>
      </c>
      <c r="B13" s="4" t="s">
        <v>10</v>
      </c>
      <c r="C13" s="5">
        <v>5452.7</v>
      </c>
      <c r="D13" s="5">
        <v>20346.5</v>
      </c>
      <c r="E13" s="5">
        <v>4827.6</v>
      </c>
      <c r="F13" s="5">
        <f t="shared" si="0"/>
        <v>88.53595466466156</v>
      </c>
      <c r="G13" s="5">
        <f t="shared" si="1"/>
        <v>23.72693092178016</v>
      </c>
      <c r="H13" s="2"/>
      <c r="I13" s="1"/>
      <c r="J13" s="1"/>
    </row>
    <row r="14" spans="1:10" ht="60">
      <c r="A14" s="8" t="s">
        <v>28</v>
      </c>
      <c r="B14" s="4" t="s">
        <v>11</v>
      </c>
      <c r="C14" s="5">
        <v>825.5</v>
      </c>
      <c r="D14" s="5">
        <v>1710.3</v>
      </c>
      <c r="E14" s="5">
        <v>142.4</v>
      </c>
      <c r="F14" s="5">
        <f t="shared" si="0"/>
        <v>17.25015142337977</v>
      </c>
      <c r="G14" s="5">
        <v>0</v>
      </c>
      <c r="H14" s="2"/>
      <c r="I14" s="1"/>
      <c r="J14" s="1"/>
    </row>
    <row r="15" spans="1:10" ht="30">
      <c r="A15" s="8" t="s">
        <v>23</v>
      </c>
      <c r="B15" s="4" t="s">
        <v>12</v>
      </c>
      <c r="C15" s="5">
        <v>0</v>
      </c>
      <c r="D15" s="5">
        <v>93.5</v>
      </c>
      <c r="E15" s="5">
        <v>0</v>
      </c>
      <c r="F15" s="5">
        <v>0</v>
      </c>
      <c r="G15" s="5">
        <f t="shared" si="1"/>
        <v>0</v>
      </c>
      <c r="H15" s="2"/>
      <c r="I15" s="1"/>
      <c r="J15" s="1"/>
    </row>
    <row r="16" spans="1:10" ht="60">
      <c r="A16" s="8" t="s">
        <v>22</v>
      </c>
      <c r="B16" s="4" t="s">
        <v>13</v>
      </c>
      <c r="C16" s="5">
        <v>0</v>
      </c>
      <c r="D16" s="5">
        <v>10</v>
      </c>
      <c r="E16" s="5">
        <v>0</v>
      </c>
      <c r="F16" s="5">
        <v>0</v>
      </c>
      <c r="G16" s="5">
        <f t="shared" si="1"/>
        <v>0</v>
      </c>
      <c r="H16" s="2"/>
      <c r="I16" s="1"/>
      <c r="J16" s="1"/>
    </row>
    <row r="17" spans="1:10" ht="30">
      <c r="A17" s="8" t="s">
        <v>21</v>
      </c>
      <c r="B17" s="4" t="s">
        <v>14</v>
      </c>
      <c r="C17" s="5">
        <v>5</v>
      </c>
      <c r="D17" s="5">
        <v>107</v>
      </c>
      <c r="E17" s="5">
        <v>5</v>
      </c>
      <c r="F17" s="5">
        <v>0</v>
      </c>
      <c r="G17" s="5">
        <f t="shared" si="1"/>
        <v>4.672897196261682</v>
      </c>
      <c r="H17" s="2"/>
      <c r="I17" s="1"/>
      <c r="J17" s="1"/>
    </row>
    <row r="18" spans="1:10" ht="45">
      <c r="A18" s="8" t="s">
        <v>20</v>
      </c>
      <c r="B18" s="4" t="s">
        <v>16</v>
      </c>
      <c r="C18" s="5">
        <v>0</v>
      </c>
      <c r="D18" s="5">
        <v>67.6</v>
      </c>
      <c r="E18" s="5">
        <v>0</v>
      </c>
      <c r="F18" s="5">
        <v>0</v>
      </c>
      <c r="G18" s="5">
        <f t="shared" si="1"/>
        <v>0</v>
      </c>
      <c r="H18" s="2"/>
      <c r="I18" s="1"/>
      <c r="J18" s="1"/>
    </row>
    <row r="19" spans="1:10" ht="54" customHeight="1">
      <c r="A19" s="8" t="s">
        <v>30</v>
      </c>
      <c r="B19" s="4" t="s">
        <v>29</v>
      </c>
      <c r="C19" s="5">
        <v>0</v>
      </c>
      <c r="D19" s="5">
        <v>17331.7</v>
      </c>
      <c r="E19" s="5">
        <v>5968.4</v>
      </c>
      <c r="F19" s="5">
        <v>0</v>
      </c>
      <c r="G19" s="5">
        <f t="shared" si="1"/>
        <v>34.436321884177545</v>
      </c>
      <c r="H19" s="2"/>
      <c r="I19" s="1"/>
      <c r="J19" s="1"/>
    </row>
    <row r="20" spans="1:10" ht="60">
      <c r="A20" s="8" t="s">
        <v>31</v>
      </c>
      <c r="B20" s="4" t="s">
        <v>32</v>
      </c>
      <c r="C20" s="5">
        <v>0</v>
      </c>
      <c r="D20" s="5">
        <v>463.6</v>
      </c>
      <c r="E20" s="5">
        <v>0</v>
      </c>
      <c r="F20" s="5">
        <v>0</v>
      </c>
      <c r="G20" s="5">
        <f t="shared" si="1"/>
        <v>0</v>
      </c>
      <c r="H20" s="2"/>
      <c r="I20" s="1"/>
      <c r="J20" s="1"/>
    </row>
    <row r="21" spans="1:10" ht="21.75" customHeight="1">
      <c r="A21" s="9" t="s">
        <v>15</v>
      </c>
      <c r="B21" s="6"/>
      <c r="C21" s="7">
        <f>SUM(C6:C20)</f>
        <v>66232.59999999999</v>
      </c>
      <c r="D21" s="7">
        <f>SUM(D6:D20)</f>
        <v>504224.89999999997</v>
      </c>
      <c r="E21" s="7">
        <f>SUM(E6:E20)</f>
        <v>79218.2</v>
      </c>
      <c r="F21" s="7">
        <f t="shared" si="0"/>
        <v>119.60605502426299</v>
      </c>
      <c r="G21" s="7">
        <f>E21/D21*100</f>
        <v>15.710886154174458</v>
      </c>
      <c r="H21" s="2"/>
      <c r="I21" s="1"/>
      <c r="J21" s="1"/>
    </row>
    <row r="22" spans="1:10" ht="12.75">
      <c r="A22" s="2"/>
      <c r="B22" s="2"/>
      <c r="C22" s="2"/>
      <c r="D22" s="2"/>
      <c r="E22" s="2"/>
      <c r="F22" s="2"/>
      <c r="G22" s="2"/>
      <c r="H22" s="2"/>
      <c r="I22" s="1"/>
      <c r="J22" s="1"/>
    </row>
    <row r="23" spans="1:10" ht="12.7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2"/>
      <c r="B33" s="2"/>
      <c r="C33" s="2"/>
      <c r="D33" s="2"/>
      <c r="E33" s="2"/>
      <c r="F33" s="2"/>
      <c r="G33" s="2"/>
      <c r="H33" s="2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autoFilter ref="A5:G37"/>
  <mergeCells count="2">
    <mergeCell ref="A2:G2"/>
    <mergeCell ref="A3:G3"/>
  </mergeCells>
  <printOptions/>
  <pageMargins left="0.7480314960629921" right="0.35433070866141736" top="0.984251968503937" bottom="0.7874015748031497" header="0.5118110236220472" footer="0.5118110236220472"/>
  <pageSetup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2022-04-15T12:54:00Z</cp:lastPrinted>
  <dcterms:created xsi:type="dcterms:W3CDTF">1996-10-08T23:32:33Z</dcterms:created>
  <dcterms:modified xsi:type="dcterms:W3CDTF">2023-04-05T09:51:22Z</dcterms:modified>
  <cp:category/>
  <cp:version/>
  <cp:contentType/>
  <cp:contentStatus/>
</cp:coreProperties>
</file>