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</sheets>
  <definedNames>
    <definedName name="_xlnm._FilterDatabase" localSheetId="0" hidden="1">'Лист1'!$A$5:$G$36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<sst xmlns="http://schemas.openxmlformats.org/spreadsheetml/2006/main" count="39" uniqueCount="39">
  <si>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</si>
  <si>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Целевая статья</t>
  </si>
  <si>
    <t>Сведения об исполнении бюджета муниципального района по расходам</t>
  </si>
  <si>
    <t>тыс.руб.</t>
  </si>
  <si>
    <t>72 0 00 00000</t>
  </si>
  <si>
    <t>73 0 00 00000</t>
  </si>
  <si>
    <t>74 0 00 00000</t>
  </si>
  <si>
    <t>75 0 00 00000</t>
  </si>
  <si>
    <t>76 0 00 00000</t>
  </si>
  <si>
    <t>77 0 00 00000</t>
  </si>
  <si>
    <t>79 0 00 00000</t>
  </si>
  <si>
    <t>84 0 00 00000</t>
  </si>
  <si>
    <t>86 0 00 00000</t>
  </si>
  <si>
    <t>87 0 00 00000</t>
  </si>
  <si>
    <t>88 0 00 00000</t>
  </si>
  <si>
    <t>90 0 00 00000</t>
  </si>
  <si>
    <t>итого</t>
  </si>
  <si>
    <t>91 0 00 00000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</si>
  <si>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</si>
  <si>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</si>
  <si>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</si>
  <si>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"Профилактика правонарушений, терроризма и экстремизма в Шимском муниципальном районе"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</si>
  <si>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</si>
  <si>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</si>
  <si>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«Развитие агропромышленного комплекса Шимского района»</t>
  </si>
  <si>
    <t>Муниципальная программа «Устойчивое развитие сельских территорий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</si>
  <si>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</si>
  <si>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</si>
  <si>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Шимского района «Развитие образования, молодежной политики и спорта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</si>
  <si>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</si>
  <si>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93 0 00 00000</t>
  </si>
  <si>
    <t>Муниципальная программа  «Энергосбережение и повышение энергетической эффективности в Шимском муниципальном районе»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</si>
  <si>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</si>
  <si>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Уточненная роспись                      на 2021 год</t>
  </si>
  <si>
    <t>Динамика к аналогичному периоду 2020 года   в %</t>
  </si>
  <si>
    <t>Процент исполнения к уточненной росписи                   на 2021 год</t>
  </si>
  <si>
    <t>в разрезе муниципальных программ за 1 полугодие 2021 года</t>
  </si>
  <si>
    <t>Исполнение за 1 полугодие      2020 года</t>
  </si>
  <si>
    <t>Исполнение за    1 полугодие 2021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</si>
</sst>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89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4">
      <selection activeCell="F20" sqref="F20"/>
    </sheetView>
  </sheetViews>
  <sheetFormatPr defaultColWidth="9.140625" defaultRowHeight="12.75"/>
  <cols>
    <col min="1" max="1" width="50.57421875" style="0" customWidth="1"/>
    <col min="2" max="2" width="17.57421875" style="0" customWidth="1"/>
    <col min="3" max="3" width="13.57421875" style="0" customWidth="1"/>
    <col min="4" max="4" width="15.421875" style="0" customWidth="1"/>
    <col min="5" max="5" width="13.00390625" style="0" customWidth="1"/>
    <col min="6" max="6" width="16.57421875" style="0" customWidth="1"/>
    <col min="7" max="7" width="15.8515625" style="0" customWidth="1"/>
  </cols>
  <sheetData>
    <row r="2" spans="1:7" ht="15.75">
      <c r="A2" s="12" t="s">
        <v>2</v>
      </c>
      <c r="B2" s="12"/>
      <c r="C2" s="12"/>
      <c r="D2" s="12"/>
      <c r="E2" s="12"/>
      <c r="F2" s="12"/>
      <c r="G2" s="12"/>
    </row>
    <row r="3" spans="1:7" ht="15.75">
      <c r="A3" s="12" t="s">
        <v>36</v>
      </c>
      <c r="B3" s="12"/>
      <c r="C3" s="12"/>
      <c r="D3" s="12"/>
      <c r="E3" s="12"/>
      <c r="F3" s="12"/>
      <c r="G3" s="12"/>
    </row>
    <row r="4" ht="12.75">
      <c r="G4" s="3" t="s">
        <v>3</v>
      </c>
    </row>
    <row r="5" spans="1:10" ht="63.75">
      <c r="A5" s="11" t="s">
        <v>0</v>
      </c>
      <c r="B5" s="11" t="s">
        <v>1</v>
      </c>
      <c r="C5" s="11" t="s">
        <v>37</v>
      </c>
      <c r="D5" s="11" t="s">
        <v>33</v>
      </c>
      <c r="E5" s="11" t="s">
        <v>38</v>
      </c>
      <c r="F5" s="11" t="s">
        <v>34</v>
      </c>
      <c r="G5" s="11" t="s">
        <v>35</v>
      </c>
      <c r="H5" s="2"/>
      <c r="I5" s="1"/>
      <c r="J5" s="1"/>
    </row>
    <row r="6" spans="1:10" ht="45">
      <c r="A6" s="8" t="s">
        <v>18</v>
      </c>
      <c r="B6" s="4" t="s">
        <v>4</v>
      </c>
      <c r="C6" s="5">
        <v>16994.4</v>
      </c>
      <c r="D6" s="5">
        <v>39105.9</v>
      </c>
      <c r="E6" s="5">
        <v>17316.8</v>
      </c>
      <c r="F6" s="5">
        <f>E6/C6*100</f>
        <v>101.8970955138163</v>
      </c>
      <c r="G6" s="5">
        <f>E6/D6*100</f>
        <v>44.281809138774456</v>
      </c>
      <c r="H6" s="2"/>
      <c r="I6" s="1"/>
      <c r="J6" s="1"/>
    </row>
    <row r="7" spans="1:10" ht="75">
      <c r="A7" s="8" t="s">
        <v>19</v>
      </c>
      <c r="B7" s="4" t="s">
        <v>5</v>
      </c>
      <c r="C7" s="5">
        <v>33.5</v>
      </c>
      <c r="D7" s="5">
        <v>5880.5</v>
      </c>
      <c r="E7" s="5">
        <v>866.2</v>
      </c>
      <c r="F7" s="5">
        <f>E7/C7*100</f>
        <v>2585.6716417910447</v>
      </c>
      <c r="G7" s="5">
        <f>E7/D7*100</f>
        <v>14.730039962588215</v>
      </c>
      <c r="H7" s="2"/>
      <c r="I7" s="1"/>
      <c r="J7" s="1"/>
    </row>
    <row r="8" spans="1:10" ht="60">
      <c r="A8" s="8" t="s">
        <v>20</v>
      </c>
      <c r="B8" s="4" t="s">
        <v>6</v>
      </c>
      <c r="C8" s="5">
        <v>0</v>
      </c>
      <c r="D8" s="5">
        <v>37.4</v>
      </c>
      <c r="E8" s="5">
        <v>0</v>
      </c>
      <c r="F8" s="5">
        <v>0</v>
      </c>
      <c r="G8" s="5">
        <f aca="true" t="shared" si="0" ref="G8:G17">E8/D8*100</f>
        <v>0</v>
      </c>
      <c r="H8" s="2"/>
      <c r="I8" s="1"/>
      <c r="J8" s="1"/>
    </row>
    <row r="9" spans="1:10" ht="45">
      <c r="A9" s="8" t="s">
        <v>29</v>
      </c>
      <c r="B9" s="4" t="s">
        <v>7</v>
      </c>
      <c r="C9" s="5">
        <v>173.7</v>
      </c>
      <c r="D9" s="5">
        <v>10670.8</v>
      </c>
      <c r="E9" s="5">
        <v>1199.7</v>
      </c>
      <c r="F9" s="5">
        <f aca="true" t="shared" si="1" ref="F8:F15">E9/C9*100</f>
        <v>690.6735751295338</v>
      </c>
      <c r="G9" s="5">
        <f t="shared" si="0"/>
        <v>11.242830903025078</v>
      </c>
      <c r="H9" s="2"/>
      <c r="I9" s="1"/>
      <c r="J9" s="1"/>
    </row>
    <row r="10" spans="1:10" ht="30">
      <c r="A10" s="8" t="s">
        <v>27</v>
      </c>
      <c r="B10" s="4" t="s">
        <v>8</v>
      </c>
      <c r="C10" s="5">
        <v>20353.1</v>
      </c>
      <c r="D10" s="5">
        <v>46518.1</v>
      </c>
      <c r="E10" s="5">
        <v>22055.3</v>
      </c>
      <c r="F10" s="5">
        <f t="shared" si="1"/>
        <v>108.36334514152635</v>
      </c>
      <c r="G10" s="5">
        <f t="shared" si="0"/>
        <v>47.412297578791915</v>
      </c>
      <c r="H10" s="2"/>
      <c r="I10" s="1"/>
      <c r="J10" s="1"/>
    </row>
    <row r="11" spans="1:10" ht="56.25" customHeight="1">
      <c r="A11" s="8" t="s">
        <v>28</v>
      </c>
      <c r="B11" s="4" t="s">
        <v>9</v>
      </c>
      <c r="C11" s="5">
        <v>69400.9</v>
      </c>
      <c r="D11" s="5">
        <v>137887.7</v>
      </c>
      <c r="E11" s="5">
        <v>84889.5</v>
      </c>
      <c r="F11" s="5">
        <f t="shared" si="1"/>
        <v>122.31757801411798</v>
      </c>
      <c r="G11" s="5">
        <f t="shared" si="0"/>
        <v>61.56422944178487</v>
      </c>
      <c r="H11" s="2"/>
      <c r="I11" s="1"/>
      <c r="J11" s="1"/>
    </row>
    <row r="12" spans="1:10" ht="45">
      <c r="A12" s="8" t="s">
        <v>26</v>
      </c>
      <c r="B12" s="4" t="s">
        <v>10</v>
      </c>
      <c r="C12" s="5">
        <v>9362.5</v>
      </c>
      <c r="D12" s="5">
        <v>20626.5</v>
      </c>
      <c r="E12" s="5">
        <v>10210.7</v>
      </c>
      <c r="F12" s="5">
        <f t="shared" si="1"/>
        <v>109.05954606141523</v>
      </c>
      <c r="G12" s="5">
        <f t="shared" si="0"/>
        <v>49.50282403703973</v>
      </c>
      <c r="H12" s="2"/>
      <c r="I12" s="1"/>
      <c r="J12" s="1"/>
    </row>
    <row r="13" spans="1:10" ht="45">
      <c r="A13" s="9" t="s">
        <v>25</v>
      </c>
      <c r="B13" s="4" t="s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2"/>
      <c r="I13" s="1"/>
      <c r="J13" s="1"/>
    </row>
    <row r="14" spans="1:10" ht="60">
      <c r="A14" s="8" t="s">
        <v>32</v>
      </c>
      <c r="B14" s="4" t="s">
        <v>12</v>
      </c>
      <c r="C14" s="5">
        <v>397.5</v>
      </c>
      <c r="D14" s="5">
        <v>3696.3</v>
      </c>
      <c r="E14" s="5">
        <v>100.3</v>
      </c>
      <c r="F14" s="5">
        <f t="shared" si="1"/>
        <v>25.232704402515722</v>
      </c>
      <c r="G14" s="5">
        <v>0</v>
      </c>
      <c r="H14" s="2"/>
      <c r="I14" s="1"/>
      <c r="J14" s="1"/>
    </row>
    <row r="15" spans="1:10" ht="30">
      <c r="A15" s="8" t="s">
        <v>24</v>
      </c>
      <c r="B15" s="4" t="s">
        <v>13</v>
      </c>
      <c r="C15" s="5">
        <v>0</v>
      </c>
      <c r="D15" s="5">
        <v>65.1</v>
      </c>
      <c r="E15" s="5">
        <v>0</v>
      </c>
      <c r="F15" s="5">
        <v>0</v>
      </c>
      <c r="G15" s="5">
        <f t="shared" si="0"/>
        <v>0</v>
      </c>
      <c r="H15" s="2"/>
      <c r="I15" s="1"/>
      <c r="J15" s="1"/>
    </row>
    <row r="16" spans="1:10" ht="60">
      <c r="A16" s="8" t="s">
        <v>23</v>
      </c>
      <c r="B16" s="4" t="s">
        <v>14</v>
      </c>
      <c r="C16" s="5">
        <v>0</v>
      </c>
      <c r="D16" s="5">
        <v>15</v>
      </c>
      <c r="E16" s="5">
        <v>0</v>
      </c>
      <c r="F16" s="5">
        <v>0</v>
      </c>
      <c r="G16" s="5">
        <f t="shared" si="0"/>
        <v>0</v>
      </c>
      <c r="H16" s="2"/>
      <c r="I16" s="1"/>
      <c r="J16" s="1"/>
    </row>
    <row r="17" spans="1:10" ht="30">
      <c r="A17" s="8" t="s">
        <v>22</v>
      </c>
      <c r="B17" s="4" t="s">
        <v>15</v>
      </c>
      <c r="C17" s="5">
        <v>0</v>
      </c>
      <c r="D17" s="5">
        <v>55</v>
      </c>
      <c r="E17" s="5">
        <v>0</v>
      </c>
      <c r="F17" s="5">
        <v>0</v>
      </c>
      <c r="G17" s="5">
        <f t="shared" si="0"/>
        <v>0</v>
      </c>
      <c r="H17" s="2"/>
      <c r="I17" s="1"/>
      <c r="J17" s="1"/>
    </row>
    <row r="18" spans="1:10" ht="45">
      <c r="A18" s="8" t="s">
        <v>21</v>
      </c>
      <c r="B18" s="4" t="s">
        <v>17</v>
      </c>
      <c r="C18" s="5">
        <v>0</v>
      </c>
      <c r="D18" s="5">
        <v>5</v>
      </c>
      <c r="E18" s="5">
        <v>0</v>
      </c>
      <c r="F18" s="5">
        <v>0</v>
      </c>
      <c r="G18" s="5">
        <v>0</v>
      </c>
      <c r="H18" s="2"/>
      <c r="I18" s="1"/>
      <c r="J18" s="1"/>
    </row>
    <row r="19" spans="1:10" ht="45">
      <c r="A19" s="8" t="s">
        <v>31</v>
      </c>
      <c r="B19" s="4" t="s">
        <v>30</v>
      </c>
      <c r="C19" s="5">
        <v>0</v>
      </c>
      <c r="D19" s="5">
        <v>50</v>
      </c>
      <c r="E19" s="5">
        <v>0</v>
      </c>
      <c r="F19" s="5">
        <v>0</v>
      </c>
      <c r="G19" s="5">
        <v>0</v>
      </c>
      <c r="H19" s="2"/>
      <c r="I19" s="1"/>
      <c r="J19" s="1"/>
    </row>
    <row r="20" spans="1:10" ht="21.75" customHeight="1">
      <c r="A20" s="10" t="s">
        <v>16</v>
      </c>
      <c r="B20" s="6"/>
      <c r="C20" s="7">
        <f>SUM(C6:C19)</f>
        <v>116715.59999999999</v>
      </c>
      <c r="D20" s="7">
        <f>SUM(D6:D19)</f>
        <v>264613.3</v>
      </c>
      <c r="E20" s="7">
        <f>SUM(E6:E19)</f>
        <v>136638.5</v>
      </c>
      <c r="F20" s="7">
        <f>E20/C20*100</f>
        <v>117.06961194561825</v>
      </c>
      <c r="G20" s="7">
        <f>E20/D20*100</f>
        <v>51.63704923373088</v>
      </c>
      <c r="H20" s="2"/>
      <c r="I20" s="1"/>
      <c r="J20" s="1"/>
    </row>
    <row r="21" spans="1:10" ht="12.75">
      <c r="A21" s="2"/>
      <c r="B21" s="2"/>
      <c r="C21" s="2"/>
      <c r="D21" s="2"/>
      <c r="E21" s="2"/>
      <c r="F21" s="2"/>
      <c r="G21" s="2"/>
      <c r="H21" s="2"/>
      <c r="I21" s="1"/>
      <c r="J21" s="1"/>
    </row>
    <row r="22" spans="1:10" ht="12.75">
      <c r="A22" s="2"/>
      <c r="B22" s="2"/>
      <c r="C22" s="2"/>
      <c r="D22" s="2"/>
      <c r="E22" s="2"/>
      <c r="F22" s="2"/>
      <c r="G22" s="2"/>
      <c r="H22" s="2"/>
      <c r="I22" s="1"/>
      <c r="J22" s="1"/>
    </row>
    <row r="23" spans="1:10" ht="12.75">
      <c r="A23" s="2"/>
      <c r="B23" s="2"/>
      <c r="C23" s="2"/>
      <c r="D23" s="2"/>
      <c r="E23" s="2"/>
      <c r="F23" s="2"/>
      <c r="G23" s="2"/>
      <c r="H23" s="2"/>
      <c r="I23" s="1"/>
      <c r="J23" s="1"/>
    </row>
    <row r="24" spans="1:10" ht="12.75">
      <c r="A24" s="2"/>
      <c r="B24" s="2"/>
      <c r="C24" s="2"/>
      <c r="D24" s="2"/>
      <c r="E24" s="2"/>
      <c r="F24" s="2"/>
      <c r="G24" s="2"/>
      <c r="H24" s="2"/>
      <c r="I24" s="1"/>
      <c r="J24" s="1"/>
    </row>
    <row r="25" spans="1:10" ht="12.75">
      <c r="A25" s="2"/>
      <c r="B25" s="2"/>
      <c r="C25" s="2"/>
      <c r="D25" s="2"/>
      <c r="E25" s="2"/>
      <c r="F25" s="2"/>
      <c r="G25" s="2"/>
      <c r="H25" s="2"/>
      <c r="I25" s="1"/>
      <c r="J25" s="1"/>
    </row>
    <row r="26" spans="1:10" ht="12.75">
      <c r="A26" s="2"/>
      <c r="B26" s="2"/>
      <c r="C26" s="2"/>
      <c r="D26" s="2"/>
      <c r="E26" s="2"/>
      <c r="F26" s="2"/>
      <c r="G26" s="2"/>
      <c r="H26" s="2"/>
      <c r="I26" s="1"/>
      <c r="J26" s="1"/>
    </row>
    <row r="27" spans="1:10" ht="12.75">
      <c r="A27" s="2"/>
      <c r="B27" s="2"/>
      <c r="C27" s="2"/>
      <c r="D27" s="2"/>
      <c r="E27" s="2"/>
      <c r="F27" s="2"/>
      <c r="G27" s="2"/>
      <c r="H27" s="2"/>
      <c r="I27" s="1"/>
      <c r="J27" s="1"/>
    </row>
    <row r="28" spans="1:10" ht="12.75">
      <c r="A28" s="2"/>
      <c r="B28" s="2"/>
      <c r="C28" s="2"/>
      <c r="D28" s="2"/>
      <c r="E28" s="2"/>
      <c r="F28" s="2"/>
      <c r="G28" s="2"/>
      <c r="H28" s="2"/>
      <c r="I28" s="1"/>
      <c r="J28" s="1"/>
    </row>
    <row r="29" spans="1:10" ht="12.75">
      <c r="A29" s="2"/>
      <c r="B29" s="2"/>
      <c r="C29" s="2"/>
      <c r="D29" s="2"/>
      <c r="E29" s="2"/>
      <c r="F29" s="2"/>
      <c r="G29" s="2"/>
      <c r="H29" s="2"/>
      <c r="I29" s="1"/>
      <c r="J29" s="1"/>
    </row>
    <row r="30" spans="1:10" ht="12.75">
      <c r="A30" s="2"/>
      <c r="B30" s="2"/>
      <c r="C30" s="2"/>
      <c r="D30" s="2"/>
      <c r="E30" s="2"/>
      <c r="F30" s="2"/>
      <c r="G30" s="2"/>
      <c r="H30" s="2"/>
      <c r="I30" s="1"/>
      <c r="J30" s="1"/>
    </row>
    <row r="31" spans="1:10" ht="12.75">
      <c r="A31" s="2"/>
      <c r="B31" s="2"/>
      <c r="C31" s="2"/>
      <c r="D31" s="2"/>
      <c r="E31" s="2"/>
      <c r="F31" s="2"/>
      <c r="G31" s="2"/>
      <c r="H31" s="2"/>
      <c r="I31" s="1"/>
      <c r="J31" s="1"/>
    </row>
    <row r="32" spans="1:10" ht="12.75">
      <c r="A32" s="2"/>
      <c r="B32" s="2"/>
      <c r="C32" s="2"/>
      <c r="D32" s="2"/>
      <c r="E32" s="2"/>
      <c r="F32" s="2"/>
      <c r="G32" s="2"/>
      <c r="H32" s="2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autoFilter ref="A5:G36"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2021-04-26T13:03:37Z</cp:lastPrinted>
  <dcterms:created xsi:type="dcterms:W3CDTF">1996-10-08T23:32:33Z</dcterms:created>
  <dcterms:modified xsi:type="dcterms:W3CDTF">2021-07-15T10:42:56Z</dcterms:modified>
  <cp:category/>
  <cp:version/>
  <cp:contentType/>
  <cp:contentStatus/>
</cp:coreProperties>
</file>