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</sheets>
  <definedNames>
    <definedName name="_xlnm._FilterDatabase" localSheetId="0" hidden="1">'Лист1'!$A$5:$G$38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<sst xmlns="http://schemas.openxmlformats.org/spreadsheetml/2006/main" count="43" uniqueCount="43">
  <si>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</t>
  </si>
  <si>
    <t>Целевая статья</t>
  </si>
  <si>
    <t>Сведения об исполнении бюджета муниципального района по расходам</t>
  </si>
  <si>
    <t>тыс.руб.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</si>
  <si>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</si>
  <si>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72 0 00 00000</t>
  </si>
  <si>
    <t>73 0 00 00000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</si>
  <si>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 на 2017-2019 годы»</t>
  </si>
  <si>
    <t>74 0 00 00000</t>
  </si>
  <si>
    <t>Муниципальная программа «Развитие системы управления имуществом в Шимском муниципальном районе на 2014-2020 годы»</t>
  </si>
  <si>
    <t>75 0 00 00000</t>
  </si>
  <si>
    <t>Муниципальная программа «Развитие культуры и туризма Шимского муниципального района на 2014-2020 годы»</t>
  </si>
  <si>
    <t>76 0 00 00000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</si>
  <si>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</si>
  <si>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77 0 00 00000</t>
  </si>
  <si>
    <t>Муниципальная программа «Обеспечение экономического развития Шимского муниципального района на 2017-2019 годы»</t>
  </si>
  <si>
    <t>78 0 00 00000</t>
  </si>
  <si>
    <t>Муниципальная программа «Управление муниципальными финансами Шимского муниципального района на 2014-2020 годы»</t>
  </si>
  <si>
    <t>79 0 00 00000</t>
  </si>
  <si>
    <t>Муниципальная программа «Доступная среда на 2017-2019 годы»</t>
  </si>
  <si>
    <t>83 0 00 00000</t>
  </si>
  <si>
    <t>84 0 00 00000</t>
  </si>
  <si>
    <t>Муниципальная программа «Устойчивое развитие сельских территорий в Шимском муниципальном районе на 2014-2020 годы»</t>
  </si>
  <si>
    <t>85 0 00 00000</t>
  </si>
  <si>
    <t>Муниципальная программа «Капитальный ремонт муниципального жилищного фонда Шимского муниципального района на 2015-2020 годы»</t>
  </si>
  <si>
    <t>86 0 00 00000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</si>
  <si>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годах»</t>
  </si>
  <si>
    <t>87 0 00 00000</t>
  </si>
  <si>
    <t>Муниципальная программа «Развитие агропромышленного комплекса Шимского района на 2014-2020 годы»</t>
  </si>
  <si>
    <t>88 0 00 00000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</si>
  <si>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 на 2016-2020 годы»</t>
  </si>
  <si>
    <t>89 0 00 00000</t>
  </si>
  <si>
    <t>Муниципальная программа «Социальная поддержка отдельных категорий граждан в Шимском муниципальном районе на 2017-2019 годы»</t>
  </si>
  <si>
    <t>90 0 00 00000</t>
  </si>
  <si>
    <t xml:space="preserve">Муниципальная программа «Развитие молодежной политики в Шимском муниципальном районе на 2017-2020 годы» </t>
  </si>
  <si>
    <t>итого</t>
  </si>
  <si>
    <t>Динамика к аналогичному периоду 2016 года   в %</t>
  </si>
  <si>
    <t>Процент исполнения к уточненной росписи                   на 2017 год</t>
  </si>
  <si>
    <t>Уточненная роспись                      на 2017 год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</si>
  <si>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2014-2019 годы»</t>
  </si>
  <si>
    <t>в разрезе муниципальных программ за 9 месяцев 2017 года</t>
  </si>
  <si>
    <t>Исполнение за 9 месяцев      2016 года</t>
  </si>
  <si>
    <t>Исполнение за 9 месяцев 2017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</si>
</sst>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180" fontId="4" fillId="0" borderId="10" xfId="0" applyNumberFormat="1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center" wrapText="1"/>
    </xf>
    <xf numFmtId="181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50.57421875" style="0" customWidth="1"/>
    <col min="2" max="2" width="17.57421875" style="0" customWidth="1"/>
    <col min="3" max="3" width="13.57421875" style="0" customWidth="1"/>
    <col min="4" max="4" width="15.421875" style="0" customWidth="1"/>
    <col min="5" max="5" width="12.00390625" style="0" customWidth="1"/>
    <col min="6" max="6" width="16.57421875" style="0" customWidth="1"/>
    <col min="7" max="7" width="15.8515625" style="0" customWidth="1"/>
  </cols>
  <sheetData>
    <row r="2" spans="1:7" ht="15">
      <c r="A2" s="13" t="s">
        <v>2</v>
      </c>
      <c r="B2" s="13"/>
      <c r="C2" s="13"/>
      <c r="D2" s="13"/>
      <c r="E2" s="13"/>
      <c r="F2" s="13"/>
      <c r="G2" s="13"/>
    </row>
    <row r="3" spans="1:7" ht="15">
      <c r="A3" s="13" t="s">
        <v>40</v>
      </c>
      <c r="B3" s="13"/>
      <c r="C3" s="13"/>
      <c r="D3" s="13"/>
      <c r="E3" s="13"/>
      <c r="F3" s="13"/>
      <c r="G3" s="13"/>
    </row>
    <row r="4" ht="12.75">
      <c r="G4" s="4" t="s">
        <v>3</v>
      </c>
    </row>
    <row r="5" spans="1:10" ht="66">
      <c r="A5" s="2" t="s">
        <v>0</v>
      </c>
      <c r="B5" s="2" t="s">
        <v>1</v>
      </c>
      <c r="C5" s="2" t="s">
        <v>41</v>
      </c>
      <c r="D5" s="2" t="s">
        <v>38</v>
      </c>
      <c r="E5" s="2" t="s">
        <v>42</v>
      </c>
      <c r="F5" s="2" t="s">
        <v>36</v>
      </c>
      <c r="G5" s="2" t="s">
        <v>37</v>
      </c>
      <c r="H5" s="3"/>
      <c r="I5" s="1"/>
      <c r="J5" s="1"/>
    </row>
    <row r="6" spans="1:10" ht="41.25">
      <c r="A6" s="11" t="s">
        <v>4</v>
      </c>
      <c r="B6" s="5" t="s">
        <v>5</v>
      </c>
      <c r="C6" s="6">
        <v>19308</v>
      </c>
      <c r="D6" s="6">
        <v>32858.7</v>
      </c>
      <c r="E6" s="6">
        <v>22800.3</v>
      </c>
      <c r="F6" s="7">
        <f>E6/C6*100</f>
        <v>118.08732131758856</v>
      </c>
      <c r="G6" s="7">
        <f>E6/D6*100</f>
        <v>69.38892895945366</v>
      </c>
      <c r="H6" s="3"/>
      <c r="I6" s="1"/>
      <c r="J6" s="1"/>
    </row>
    <row r="7" spans="1:10" ht="96">
      <c r="A7" s="11" t="s">
        <v>39</v>
      </c>
      <c r="B7" s="5" t="s">
        <v>6</v>
      </c>
      <c r="C7" s="6">
        <v>482.6</v>
      </c>
      <c r="D7" s="6">
        <v>5205.7</v>
      </c>
      <c r="E7" s="6">
        <v>274</v>
      </c>
      <c r="F7" s="7">
        <v>0</v>
      </c>
      <c r="G7" s="7">
        <f>E7/D7*100</f>
        <v>5.263461205985746</v>
      </c>
      <c r="H7" s="3"/>
      <c r="I7" s="1"/>
      <c r="J7" s="1"/>
    </row>
    <row r="8" spans="1:10" ht="54.75">
      <c r="A8" s="11" t="s">
        <v>7</v>
      </c>
      <c r="B8" s="5" t="s">
        <v>8</v>
      </c>
      <c r="C8" s="6">
        <v>0</v>
      </c>
      <c r="D8" s="6">
        <v>37.4</v>
      </c>
      <c r="E8" s="6">
        <v>0</v>
      </c>
      <c r="F8" s="7">
        <v>0</v>
      </c>
      <c r="G8" s="7">
        <f aca="true" t="shared" si="0" ref="G8:G21">E8/D8*100</f>
        <v>0</v>
      </c>
      <c r="H8" s="3"/>
      <c r="I8" s="1"/>
      <c r="J8" s="1"/>
    </row>
    <row r="9" spans="1:10" ht="41.25">
      <c r="A9" s="11" t="s">
        <v>9</v>
      </c>
      <c r="B9" s="5" t="s">
        <v>10</v>
      </c>
      <c r="C9" s="6">
        <v>25.7</v>
      </c>
      <c r="D9" s="6">
        <v>315</v>
      </c>
      <c r="E9" s="6">
        <v>0</v>
      </c>
      <c r="F9" s="7">
        <v>0</v>
      </c>
      <c r="G9" s="7">
        <f t="shared" si="0"/>
        <v>0</v>
      </c>
      <c r="H9" s="3"/>
      <c r="I9" s="1"/>
      <c r="J9" s="1"/>
    </row>
    <row r="10" spans="1:10" ht="41.25">
      <c r="A10" s="11" t="s">
        <v>11</v>
      </c>
      <c r="B10" s="5" t="s">
        <v>12</v>
      </c>
      <c r="C10" s="6">
        <v>19741</v>
      </c>
      <c r="D10" s="6">
        <v>33625.4</v>
      </c>
      <c r="E10" s="6">
        <v>24140.6</v>
      </c>
      <c r="F10" s="7">
        <f>E10/C10*100</f>
        <v>122.28661162048529</v>
      </c>
      <c r="G10" s="7">
        <f t="shared" si="0"/>
        <v>71.792751907784</v>
      </c>
      <c r="H10" s="3"/>
      <c r="I10" s="1"/>
      <c r="J10" s="1"/>
    </row>
    <row r="11" spans="1:10" ht="56.25" customHeight="1">
      <c r="A11" s="11" t="s">
        <v>13</v>
      </c>
      <c r="B11" s="5" t="s">
        <v>14</v>
      </c>
      <c r="C11" s="6">
        <v>105318.5</v>
      </c>
      <c r="D11" s="6">
        <v>122191</v>
      </c>
      <c r="E11" s="6">
        <v>81524.6</v>
      </c>
      <c r="F11" s="7">
        <f>E11/C11*100</f>
        <v>77.40767291596444</v>
      </c>
      <c r="G11" s="7">
        <f t="shared" si="0"/>
        <v>66.71898912358522</v>
      </c>
      <c r="H11" s="3"/>
      <c r="I11" s="1"/>
      <c r="J11" s="1"/>
    </row>
    <row r="12" spans="1:10" ht="41.25">
      <c r="A12" s="11" t="s">
        <v>15</v>
      </c>
      <c r="B12" s="5" t="s">
        <v>16</v>
      </c>
      <c r="C12" s="6">
        <v>0</v>
      </c>
      <c r="D12" s="6">
        <v>100</v>
      </c>
      <c r="E12" s="6">
        <v>0</v>
      </c>
      <c r="F12" s="7">
        <v>0</v>
      </c>
      <c r="G12" s="7">
        <f t="shared" si="0"/>
        <v>0</v>
      </c>
      <c r="H12" s="3"/>
      <c r="I12" s="1"/>
      <c r="J12" s="1"/>
    </row>
    <row r="13" spans="1:10" ht="41.25">
      <c r="A13" s="11" t="s">
        <v>17</v>
      </c>
      <c r="B13" s="5" t="s">
        <v>18</v>
      </c>
      <c r="C13" s="6">
        <v>11388.1</v>
      </c>
      <c r="D13" s="6">
        <v>16408.8</v>
      </c>
      <c r="E13" s="6">
        <v>11614.2</v>
      </c>
      <c r="F13" s="7">
        <f>E13/C13*100</f>
        <v>101.98540581835425</v>
      </c>
      <c r="G13" s="7">
        <f t="shared" si="0"/>
        <v>70.78031300277901</v>
      </c>
      <c r="H13" s="3"/>
      <c r="I13" s="1"/>
      <c r="J13" s="1"/>
    </row>
    <row r="14" spans="1:10" ht="27">
      <c r="A14" s="11" t="s">
        <v>19</v>
      </c>
      <c r="B14" s="5" t="s">
        <v>20</v>
      </c>
      <c r="C14" s="6">
        <v>0</v>
      </c>
      <c r="D14" s="6">
        <v>50</v>
      </c>
      <c r="E14" s="6">
        <v>15</v>
      </c>
      <c r="F14" s="7">
        <v>0</v>
      </c>
      <c r="G14" s="7">
        <f t="shared" si="0"/>
        <v>30</v>
      </c>
      <c r="H14" s="3"/>
      <c r="I14" s="1"/>
      <c r="J14" s="1"/>
    </row>
    <row r="15" spans="1:10" ht="41.25">
      <c r="A15" s="12" t="s">
        <v>22</v>
      </c>
      <c r="B15" s="5" t="s">
        <v>21</v>
      </c>
      <c r="C15" s="6">
        <v>0</v>
      </c>
      <c r="D15" s="6">
        <v>6</v>
      </c>
      <c r="E15" s="6">
        <v>0</v>
      </c>
      <c r="F15" s="7">
        <v>0</v>
      </c>
      <c r="G15" s="7">
        <f t="shared" si="0"/>
        <v>0</v>
      </c>
      <c r="H15" s="3"/>
      <c r="I15" s="1"/>
      <c r="J15" s="1"/>
    </row>
    <row r="16" spans="1:10" ht="54.75">
      <c r="A16" s="11" t="s">
        <v>26</v>
      </c>
      <c r="B16" s="5" t="s">
        <v>23</v>
      </c>
      <c r="C16" s="6">
        <v>4969.1</v>
      </c>
      <c r="D16" s="6">
        <v>0</v>
      </c>
      <c r="E16" s="6">
        <v>0</v>
      </c>
      <c r="F16" s="7">
        <v>0</v>
      </c>
      <c r="G16" s="7">
        <v>0</v>
      </c>
      <c r="H16" s="3"/>
      <c r="I16" s="1"/>
      <c r="J16" s="1"/>
    </row>
    <row r="17" spans="1:10" ht="41.25">
      <c r="A17" s="11" t="s">
        <v>24</v>
      </c>
      <c r="B17" s="5" t="s">
        <v>25</v>
      </c>
      <c r="C17" s="6">
        <v>61.8</v>
      </c>
      <c r="D17" s="6">
        <v>583.8</v>
      </c>
      <c r="E17" s="6">
        <v>200</v>
      </c>
      <c r="F17" s="7">
        <v>0</v>
      </c>
      <c r="G17" s="7">
        <v>0</v>
      </c>
      <c r="H17" s="3"/>
      <c r="I17" s="1"/>
      <c r="J17" s="1"/>
    </row>
    <row r="18" spans="1:10" ht="41.25">
      <c r="A18" s="11" t="s">
        <v>28</v>
      </c>
      <c r="B18" s="5" t="s">
        <v>27</v>
      </c>
      <c r="C18" s="5">
        <v>811</v>
      </c>
      <c r="D18" s="5">
        <v>120</v>
      </c>
      <c r="E18" s="5">
        <v>57</v>
      </c>
      <c r="F18" s="7">
        <v>0</v>
      </c>
      <c r="G18" s="7">
        <f t="shared" si="0"/>
        <v>47.5</v>
      </c>
      <c r="H18" s="3"/>
      <c r="I18" s="1"/>
      <c r="J18" s="1"/>
    </row>
    <row r="19" spans="1:10" ht="54.75">
      <c r="A19" s="11" t="s">
        <v>30</v>
      </c>
      <c r="B19" s="5" t="s">
        <v>29</v>
      </c>
      <c r="C19" s="5">
        <v>0</v>
      </c>
      <c r="D19" s="5">
        <v>20</v>
      </c>
      <c r="E19" s="5">
        <v>0</v>
      </c>
      <c r="F19" s="7">
        <v>0</v>
      </c>
      <c r="G19" s="7">
        <f t="shared" si="0"/>
        <v>0</v>
      </c>
      <c r="H19" s="3"/>
      <c r="I19" s="1"/>
      <c r="J19" s="1"/>
    </row>
    <row r="20" spans="1:10" ht="41.25">
      <c r="A20" s="11" t="s">
        <v>32</v>
      </c>
      <c r="B20" s="5" t="s">
        <v>31</v>
      </c>
      <c r="C20" s="5">
        <v>0</v>
      </c>
      <c r="D20" s="5">
        <v>39225.5</v>
      </c>
      <c r="E20" s="5">
        <v>26560.2</v>
      </c>
      <c r="F20" s="7">
        <v>0</v>
      </c>
      <c r="G20" s="7">
        <f t="shared" si="0"/>
        <v>67.71156518081351</v>
      </c>
      <c r="H20" s="3"/>
      <c r="I20" s="1"/>
      <c r="J20" s="1"/>
    </row>
    <row r="21" spans="1:10" ht="41.25">
      <c r="A21" s="11" t="s">
        <v>34</v>
      </c>
      <c r="B21" s="5" t="s">
        <v>33</v>
      </c>
      <c r="C21" s="5">
        <v>0</v>
      </c>
      <c r="D21" s="5">
        <v>60</v>
      </c>
      <c r="E21" s="5">
        <v>15</v>
      </c>
      <c r="F21" s="7">
        <v>0</v>
      </c>
      <c r="G21" s="7">
        <f t="shared" si="0"/>
        <v>25</v>
      </c>
      <c r="H21" s="3"/>
      <c r="I21" s="1"/>
      <c r="J21" s="1"/>
    </row>
    <row r="22" spans="1:10" ht="21.75" customHeight="1">
      <c r="A22" s="8" t="s">
        <v>35</v>
      </c>
      <c r="B22" s="8"/>
      <c r="C22" s="9">
        <f>SUM(C6:C21)</f>
        <v>162105.8</v>
      </c>
      <c r="D22" s="9">
        <f>SUM(D6:D21)</f>
        <v>250807.3</v>
      </c>
      <c r="E22" s="9">
        <f>SUM(E6:E21)</f>
        <v>167200.90000000002</v>
      </c>
      <c r="F22" s="10">
        <f>E22/C22*100</f>
        <v>103.1430707599605</v>
      </c>
      <c r="G22" s="10">
        <f>E22/D22*100</f>
        <v>66.66508510717193</v>
      </c>
      <c r="H22" s="3"/>
      <c r="I22" s="1"/>
      <c r="J22" s="1"/>
    </row>
    <row r="23" spans="1:10" ht="12.75">
      <c r="A23" s="3"/>
      <c r="B23" s="3"/>
      <c r="C23" s="3"/>
      <c r="D23" s="3"/>
      <c r="E23" s="3"/>
      <c r="F23" s="3"/>
      <c r="G23" s="3"/>
      <c r="H23" s="3"/>
      <c r="I23" s="1"/>
      <c r="J23" s="1"/>
    </row>
    <row r="24" spans="1:10" ht="12.75">
      <c r="A24" s="3"/>
      <c r="B24" s="3"/>
      <c r="C24" s="3"/>
      <c r="D24" s="3"/>
      <c r="E24" s="3"/>
      <c r="F24" s="3"/>
      <c r="G24" s="3"/>
      <c r="H24" s="3"/>
      <c r="I24" s="1"/>
      <c r="J24" s="1"/>
    </row>
    <row r="25" spans="1:10" ht="12.75">
      <c r="A25" s="3"/>
      <c r="B25" s="3"/>
      <c r="C25" s="3"/>
      <c r="D25" s="3"/>
      <c r="E25" s="3"/>
      <c r="F25" s="3"/>
      <c r="G25" s="3"/>
      <c r="H25" s="3"/>
      <c r="I25" s="1"/>
      <c r="J25" s="1"/>
    </row>
    <row r="26" spans="1:10" ht="12.75">
      <c r="A26" s="3"/>
      <c r="B26" s="3"/>
      <c r="C26" s="3"/>
      <c r="D26" s="3"/>
      <c r="E26" s="3"/>
      <c r="F26" s="3"/>
      <c r="G26" s="3"/>
      <c r="H26" s="3"/>
      <c r="I26" s="1"/>
      <c r="J26" s="1"/>
    </row>
    <row r="27" spans="1:10" ht="12.75">
      <c r="A27" s="3"/>
      <c r="B27" s="3"/>
      <c r="C27" s="3"/>
      <c r="D27" s="3"/>
      <c r="E27" s="3"/>
      <c r="F27" s="3"/>
      <c r="G27" s="3"/>
      <c r="H27" s="3"/>
      <c r="I27" s="1"/>
      <c r="J27" s="1"/>
    </row>
    <row r="28" spans="1:10" ht="12.75">
      <c r="A28" s="3"/>
      <c r="B28" s="3"/>
      <c r="C28" s="3"/>
      <c r="D28" s="3"/>
      <c r="E28" s="3"/>
      <c r="F28" s="3"/>
      <c r="G28" s="3"/>
      <c r="H28" s="3"/>
      <c r="I28" s="1"/>
      <c r="J28" s="1"/>
    </row>
    <row r="29" spans="1:10" ht="12.75">
      <c r="A29" s="3"/>
      <c r="B29" s="3"/>
      <c r="C29" s="3"/>
      <c r="D29" s="3"/>
      <c r="E29" s="3"/>
      <c r="F29" s="3"/>
      <c r="G29" s="3"/>
      <c r="H29" s="3"/>
      <c r="I29" s="1"/>
      <c r="J29" s="1"/>
    </row>
    <row r="30" spans="1:10" ht="12.75">
      <c r="A30" s="3"/>
      <c r="B30" s="3"/>
      <c r="C30" s="3"/>
      <c r="D30" s="3"/>
      <c r="E30" s="3"/>
      <c r="F30" s="3"/>
      <c r="G30" s="3"/>
      <c r="H30" s="3"/>
      <c r="I30" s="1"/>
      <c r="J30" s="1"/>
    </row>
    <row r="31" spans="1:10" ht="12.75">
      <c r="A31" s="3"/>
      <c r="B31" s="3"/>
      <c r="C31" s="3"/>
      <c r="D31" s="3"/>
      <c r="E31" s="3"/>
      <c r="F31" s="3"/>
      <c r="G31" s="3"/>
      <c r="H31" s="3"/>
      <c r="I31" s="1"/>
      <c r="J31" s="1"/>
    </row>
    <row r="32" spans="1:10" ht="12.75">
      <c r="A32" s="3"/>
      <c r="B32" s="3"/>
      <c r="C32" s="3"/>
      <c r="D32" s="3"/>
      <c r="E32" s="3"/>
      <c r="F32" s="3"/>
      <c r="G32" s="3"/>
      <c r="H32" s="3"/>
      <c r="I32" s="1"/>
      <c r="J32" s="1"/>
    </row>
    <row r="33" spans="1:10" ht="12.75">
      <c r="A33" s="3"/>
      <c r="B33" s="3"/>
      <c r="C33" s="3"/>
      <c r="D33" s="3"/>
      <c r="E33" s="3"/>
      <c r="F33" s="3"/>
      <c r="G33" s="3"/>
      <c r="H33" s="3"/>
      <c r="I33" s="1"/>
      <c r="J33" s="1"/>
    </row>
    <row r="34" spans="1:10" ht="12.75">
      <c r="A34" s="3"/>
      <c r="B34" s="3"/>
      <c r="C34" s="3"/>
      <c r="D34" s="3"/>
      <c r="E34" s="3"/>
      <c r="F34" s="3"/>
      <c r="G34" s="3"/>
      <c r="H34" s="3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autoFilter ref="A5:G38"/>
  <mergeCells count="2">
    <mergeCell ref="A2:G2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Serova</cp:lastModifiedBy>
  <cp:lastPrinted>2017-11-01T09:44:09Z</cp:lastPrinted>
  <dcterms:created xsi:type="dcterms:W3CDTF">1996-10-08T23:32:33Z</dcterms:created>
  <dcterms:modified xsi:type="dcterms:W3CDTF">2017-11-01T11:48:33Z</dcterms:modified>
  <cp:category/>
  <cp:version/>
  <cp:contentType/>
  <cp:contentStatus/>
</cp:coreProperties>
</file>