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'Лист1'!$A$5:$G$34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<sst xmlns="http://schemas.openxmlformats.org/spreadsheetml/2006/main" count="35" uniqueCount="35">
  <si>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</si>
  <si>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</si>
  <si>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</si>
  <si>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</si>
  <si>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</si>
  <si>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</si>
  <si>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</si>
  <si>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</si>
  <si>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</si>
  <si>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</si>
  <si>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</si>
  <si>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</si>
  <si>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</si>
  <si>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</si>
  <si>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</si>
  <si>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</si>
  <si>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</si>
  <si>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</si>
  <si>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</si>
  <si>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</si>
  <si>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</si>
  <si>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</si>
  <si>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</si>
  <si>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системы управления имуществом в Шимском муниципальном районе»</t>
  </si>
  <si>
    <t>93 0 00 00000</t>
  </si>
  <si>
    <t>Муниципальная программа  «Энергосбережение и повышение энергетической эффективности в Шимском муниципальном районе»</t>
  </si>
  <si>
    <t>Уточненная роспись                      на 2020 год</t>
  </si>
  <si>
    <t>Динамика к аналогичному периоду 2019 года   в %</t>
  </si>
  <si>
    <t>Процент исполнения к уточненной росписи                   на 2020 год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</si>
  <si>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</si>
  <si>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</si>
  <si>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ИТОГО</t>
  </si>
  <si>
    <t>в разрезе муниципальных программ за 9 месяцев 2020 года</t>
  </si>
  <si>
    <t>Исполнение за 9 месяцев      2019 года</t>
  </si>
  <si>
    <t>Исполнение за 9 месяцев 2020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</si>
</sst>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b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189" fontId="23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0.57421875" style="0" customWidth="1"/>
    <col min="2" max="2" width="15.0039062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1" t="s">
        <v>2</v>
      </c>
      <c r="B2" s="11"/>
      <c r="C2" s="11"/>
      <c r="D2" s="11"/>
      <c r="E2" s="11"/>
      <c r="F2" s="11"/>
      <c r="G2" s="11"/>
    </row>
    <row r="3" spans="1:7" ht="15.75">
      <c r="A3" s="11" t="s">
        <v>32</v>
      </c>
      <c r="B3" s="11"/>
      <c r="C3" s="11"/>
      <c r="D3" s="11"/>
      <c r="E3" s="11"/>
      <c r="F3" s="11"/>
      <c r="G3" s="11"/>
    </row>
    <row r="4" ht="12.75">
      <c r="G4" s="3" t="s">
        <v>3</v>
      </c>
    </row>
    <row r="5" spans="1:10" ht="63.75">
      <c r="A5" s="8" t="s">
        <v>0</v>
      </c>
      <c r="B5" s="8" t="s">
        <v>1</v>
      </c>
      <c r="C5" s="9" t="s">
        <v>33</v>
      </c>
      <c r="D5" s="9" t="s">
        <v>26</v>
      </c>
      <c r="E5" s="9" t="s">
        <v>34</v>
      </c>
      <c r="F5" s="8" t="s">
        <v>27</v>
      </c>
      <c r="G5" s="8" t="s">
        <v>28</v>
      </c>
      <c r="H5" s="2"/>
      <c r="I5" s="1"/>
      <c r="J5" s="1"/>
    </row>
    <row r="6" spans="1:10" ht="54" customHeight="1">
      <c r="A6" s="6" t="s">
        <v>15</v>
      </c>
      <c r="B6" s="4" t="s">
        <v>4</v>
      </c>
      <c r="C6" s="5">
        <v>25669.6</v>
      </c>
      <c r="D6" s="5">
        <v>37600.7</v>
      </c>
      <c r="E6" s="5">
        <v>25608.8</v>
      </c>
      <c r="F6" s="5">
        <f>E6/C6*100</f>
        <v>99.76314395237948</v>
      </c>
      <c r="G6" s="5">
        <f>E6/D6*100</f>
        <v>68.10724268431173</v>
      </c>
      <c r="H6" s="2"/>
      <c r="I6" s="1"/>
      <c r="J6" s="1"/>
    </row>
    <row r="7" spans="1:10" ht="81.75" customHeight="1">
      <c r="A7" s="6" t="s">
        <v>16</v>
      </c>
      <c r="B7" s="4" t="s">
        <v>5</v>
      </c>
      <c r="C7" s="5">
        <v>3760.5</v>
      </c>
      <c r="D7" s="5">
        <v>4796.3</v>
      </c>
      <c r="E7" s="5">
        <v>1227.6</v>
      </c>
      <c r="F7" s="5">
        <f aca="true" t="shared" si="0" ref="F7:F18">E7/C7*100</f>
        <v>32.64459513362585</v>
      </c>
      <c r="G7" s="5">
        <f>E7/D7*100</f>
        <v>25.594729270479327</v>
      </c>
      <c r="H7" s="2"/>
      <c r="I7" s="1"/>
      <c r="J7" s="1"/>
    </row>
    <row r="8" spans="1:10" ht="72" customHeight="1">
      <c r="A8" s="6" t="s">
        <v>17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1" ref="G8:G16">E8/D8*100</f>
        <v>0</v>
      </c>
      <c r="H8" s="2"/>
      <c r="I8" s="1"/>
      <c r="J8" s="1"/>
    </row>
    <row r="9" spans="1:10" ht="51" customHeight="1">
      <c r="A9" s="6" t="s">
        <v>23</v>
      </c>
      <c r="B9" s="4" t="s">
        <v>7</v>
      </c>
      <c r="C9" s="5">
        <v>4489.4</v>
      </c>
      <c r="D9" s="5">
        <v>8080.5</v>
      </c>
      <c r="E9" s="5">
        <v>1128.5</v>
      </c>
      <c r="F9" s="5">
        <f t="shared" si="0"/>
        <v>25.13698935269747</v>
      </c>
      <c r="G9" s="5">
        <f t="shared" si="1"/>
        <v>13.96571994307283</v>
      </c>
      <c r="H9" s="2"/>
      <c r="I9" s="1"/>
      <c r="J9" s="1"/>
    </row>
    <row r="10" spans="1:10" ht="30">
      <c r="A10" s="6" t="s">
        <v>22</v>
      </c>
      <c r="B10" s="4" t="s">
        <v>8</v>
      </c>
      <c r="C10" s="5">
        <v>28373.7</v>
      </c>
      <c r="D10" s="5">
        <v>37643.7</v>
      </c>
      <c r="E10" s="5">
        <v>29072.2</v>
      </c>
      <c r="F10" s="5">
        <f t="shared" si="0"/>
        <v>102.46178679551838</v>
      </c>
      <c r="G10" s="5">
        <f t="shared" si="1"/>
        <v>77.22992160706839</v>
      </c>
      <c r="H10" s="2"/>
      <c r="I10" s="1"/>
      <c r="J10" s="1"/>
    </row>
    <row r="11" spans="1:10" ht="64.5" customHeight="1">
      <c r="A11" s="6" t="s">
        <v>30</v>
      </c>
      <c r="B11" s="4" t="s">
        <v>9</v>
      </c>
      <c r="C11" s="5">
        <v>96719.6</v>
      </c>
      <c r="D11" s="5">
        <v>141189.3</v>
      </c>
      <c r="E11" s="5">
        <v>100382.9</v>
      </c>
      <c r="F11" s="5">
        <f t="shared" si="0"/>
        <v>103.78754668133448</v>
      </c>
      <c r="G11" s="5">
        <f t="shared" si="1"/>
        <v>71.09809312745371</v>
      </c>
      <c r="H11" s="2"/>
      <c r="I11" s="1"/>
      <c r="J11" s="1"/>
    </row>
    <row r="12" spans="1:10" ht="57" customHeight="1">
      <c r="A12" s="6" t="s">
        <v>21</v>
      </c>
      <c r="B12" s="12" t="s">
        <v>10</v>
      </c>
      <c r="C12" s="13">
        <v>13415.4</v>
      </c>
      <c r="D12" s="13">
        <v>20695.3</v>
      </c>
      <c r="E12" s="13">
        <v>15111</v>
      </c>
      <c r="F12" s="5">
        <f t="shared" si="0"/>
        <v>112.6392056889843</v>
      </c>
      <c r="G12" s="13">
        <f t="shared" si="1"/>
        <v>73.01657864346012</v>
      </c>
      <c r="H12" s="2"/>
      <c r="I12" s="1"/>
      <c r="J12" s="1"/>
    </row>
    <row r="13" spans="1:10" ht="68.25" customHeight="1">
      <c r="A13" s="6" t="s">
        <v>29</v>
      </c>
      <c r="B13" s="4" t="s">
        <v>11</v>
      </c>
      <c r="C13" s="5">
        <v>426.8</v>
      </c>
      <c r="D13" s="5">
        <v>1655.6</v>
      </c>
      <c r="E13" s="5">
        <v>605.6</v>
      </c>
      <c r="F13" s="5">
        <f t="shared" si="0"/>
        <v>141.89315838800377</v>
      </c>
      <c r="G13" s="5">
        <f t="shared" si="1"/>
        <v>36.57888378835467</v>
      </c>
      <c r="H13" s="2"/>
      <c r="I13" s="1"/>
      <c r="J13" s="1"/>
    </row>
    <row r="14" spans="1:10" ht="33.75" customHeight="1">
      <c r="A14" s="6" t="s">
        <v>20</v>
      </c>
      <c r="B14" s="4" t="s">
        <v>12</v>
      </c>
      <c r="C14" s="5">
        <v>0</v>
      </c>
      <c r="D14" s="5">
        <v>120.4</v>
      </c>
      <c r="E14" s="5">
        <v>32.8</v>
      </c>
      <c r="F14" s="5">
        <v>0</v>
      </c>
      <c r="G14" s="5">
        <f t="shared" si="1"/>
        <v>27.242524916943516</v>
      </c>
      <c r="H14" s="2"/>
      <c r="I14" s="1"/>
      <c r="J14" s="1"/>
    </row>
    <row r="15" spans="1:10" ht="66" customHeight="1">
      <c r="A15" s="6" t="s">
        <v>19</v>
      </c>
      <c r="B15" s="4" t="s">
        <v>13</v>
      </c>
      <c r="C15" s="5">
        <v>0</v>
      </c>
      <c r="D15" s="5">
        <v>15</v>
      </c>
      <c r="E15" s="5">
        <v>0</v>
      </c>
      <c r="F15" s="5">
        <v>0</v>
      </c>
      <c r="G15" s="5">
        <f t="shared" si="1"/>
        <v>0</v>
      </c>
      <c r="H15" s="2"/>
      <c r="I15" s="1"/>
      <c r="J15" s="1"/>
    </row>
    <row r="16" spans="1:10" ht="37.5" customHeight="1">
      <c r="A16" s="6" t="s">
        <v>18</v>
      </c>
      <c r="B16" s="4" t="s">
        <v>14</v>
      </c>
      <c r="C16" s="5">
        <v>49.5</v>
      </c>
      <c r="D16" s="5">
        <v>55</v>
      </c>
      <c r="E16" s="5">
        <v>0</v>
      </c>
      <c r="F16" s="5">
        <f t="shared" si="0"/>
        <v>0</v>
      </c>
      <c r="G16" s="5">
        <f t="shared" si="1"/>
        <v>0</v>
      </c>
      <c r="H16" s="2"/>
      <c r="I16" s="1"/>
      <c r="J16" s="1"/>
    </row>
    <row r="17" spans="1:10" ht="50.25" customHeight="1">
      <c r="A17" s="6" t="s">
        <v>25</v>
      </c>
      <c r="B17" s="4" t="s">
        <v>24</v>
      </c>
      <c r="C17" s="5">
        <v>100</v>
      </c>
      <c r="D17" s="5">
        <v>10</v>
      </c>
      <c r="E17" s="5">
        <v>0</v>
      </c>
      <c r="F17" s="5">
        <f t="shared" si="0"/>
        <v>0</v>
      </c>
      <c r="G17" s="5">
        <v>0</v>
      </c>
      <c r="H17" s="2"/>
      <c r="I17" s="1"/>
      <c r="J17" s="1"/>
    </row>
    <row r="18" spans="1:10" ht="28.5" customHeight="1">
      <c r="A18" s="7" t="s">
        <v>31</v>
      </c>
      <c r="B18" s="7"/>
      <c r="C18" s="10">
        <f>SUM(C6:C17)</f>
        <v>173004.49999999997</v>
      </c>
      <c r="D18" s="10">
        <f>SUM(D6:D17)</f>
        <v>251899.19999999998</v>
      </c>
      <c r="E18" s="10">
        <f>SUM(E6:E17)</f>
        <v>173169.4</v>
      </c>
      <c r="F18" s="14">
        <f t="shared" si="0"/>
        <v>100.09531543977181</v>
      </c>
      <c r="G18" s="10">
        <f>E18/D18*100</f>
        <v>68.74551407864733</v>
      </c>
      <c r="H18" s="2"/>
      <c r="I18" s="1"/>
      <c r="J18" s="1"/>
    </row>
    <row r="19" spans="1:10" ht="12.75">
      <c r="A19" s="2"/>
      <c r="B19" s="2"/>
      <c r="C19" s="2"/>
      <c r="D19" s="2"/>
      <c r="E19" s="2"/>
      <c r="F19" s="2"/>
      <c r="G19" s="2"/>
      <c r="H19" s="2"/>
      <c r="I19" s="1"/>
      <c r="J19" s="1"/>
    </row>
    <row r="20" spans="1:10" ht="12.75">
      <c r="A20" s="2"/>
      <c r="B20" s="2"/>
      <c r="C20" s="2"/>
      <c r="D20" s="2"/>
      <c r="E20" s="2"/>
      <c r="F20" s="2"/>
      <c r="G20" s="2"/>
      <c r="H20" s="2"/>
      <c r="I20" s="1"/>
      <c r="J20" s="1"/>
    </row>
    <row r="21" spans="1:10" ht="12.75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2.75">
      <c r="A22" s="2"/>
      <c r="B22" s="2"/>
      <c r="C22" s="2"/>
      <c r="D22" s="2"/>
      <c r="E22" s="2"/>
      <c r="F22" s="2"/>
      <c r="G22" s="2"/>
      <c r="H22" s="2"/>
      <c r="I22" s="1"/>
      <c r="J22" s="1"/>
    </row>
    <row r="23" spans="1:10" ht="12.7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autoFilter ref="A5:G34"/>
  <mergeCells count="2">
    <mergeCell ref="A2:G2"/>
    <mergeCell ref="A3:G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2020-10-21T09:26:22Z</cp:lastPrinted>
  <dcterms:created xsi:type="dcterms:W3CDTF">1996-10-08T23:32:33Z</dcterms:created>
  <dcterms:modified xsi:type="dcterms:W3CDTF">2020-10-21T09:26:54Z</dcterms:modified>
  <cp:category/>
  <cp:version/>
  <cp:contentType/>
  <cp:contentStatus/>
</cp:coreProperties>
</file>