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576" windowHeight="12504" activeTab="0"/>
  </bookViews>
  <sheets>
    <sheet name="стр.1_6" sheetId="1" r:id="rId1"/>
  </sheets>
  <definedNames>
    <definedName name="_xlnm.Print_Titles" localSheetId="0">'стр.1_6'!$7:$10</definedName>
    <definedName name="_xlnm.Print_Area" localSheetId="0">'стр.1_6'!$A$1:$U$184</definedName>
  </definedNames>
  <calcPr fullCalcOnLoad="1"/>
</workbook>
</file>

<file path=xl/sharedStrings.xml><?xml version="1.0" encoding="utf-8"?>
<sst xmlns="http://schemas.openxmlformats.org/spreadsheetml/2006/main" count="520" uniqueCount="364">
  <si>
    <t>Показатели</t>
  </si>
  <si>
    <t>Единица измерения</t>
  </si>
  <si>
    <t>отчет *</t>
  </si>
  <si>
    <t>оценка показателя</t>
  </si>
  <si>
    <t>консервативный</t>
  </si>
  <si>
    <t>1 вариант</t>
  </si>
  <si>
    <t>2 вариант</t>
  </si>
  <si>
    <t>прогноз</t>
  </si>
  <si>
    <t>Население</t>
  </si>
  <si>
    <t>1.1</t>
  </si>
  <si>
    <t>Численность населения (в среднегодовом исчислении)</t>
  </si>
  <si>
    <t>1.2</t>
  </si>
  <si>
    <t>Численность населения (на 1 января года)</t>
  </si>
  <si>
    <t>1.3</t>
  </si>
  <si>
    <t>1.4</t>
  </si>
  <si>
    <t>1.5</t>
  </si>
  <si>
    <t>1.6</t>
  </si>
  <si>
    <t>Общий коэффициент рождаемости</t>
  </si>
  <si>
    <t>1.7</t>
  </si>
  <si>
    <t>Суммарный коэффициент рождаемости</t>
  </si>
  <si>
    <t>1.8</t>
  </si>
  <si>
    <t>Общий коэффициент смертности</t>
  </si>
  <si>
    <t>1.9</t>
  </si>
  <si>
    <t>Коэффициент естественного прироста населения</t>
  </si>
  <si>
    <t>1.10</t>
  </si>
  <si>
    <t>Миграционный прирост (убыль)</t>
  </si>
  <si>
    <t>Валовой региональный продукт</t>
  </si>
  <si>
    <t>2.1</t>
  </si>
  <si>
    <t>2.2</t>
  </si>
  <si>
    <t>Индекс физического объема валового регионального продукта</t>
  </si>
  <si>
    <t>2.3</t>
  </si>
  <si>
    <t>Индекс-дефлятор объема валового регионального продукта</t>
  </si>
  <si>
    <t>Промышленное производство</t>
  </si>
  <si>
    <t>3.1</t>
  </si>
  <si>
    <t>Объем отгруженных товаров собственного производства, выполненных работ и услуг собственными силами</t>
  </si>
  <si>
    <t>3.2</t>
  </si>
  <si>
    <t>Индекс промышленного производства</t>
  </si>
  <si>
    <t>Индексы производства по видам экономической деятельности</t>
  </si>
  <si>
    <t>3.3</t>
  </si>
  <si>
    <t>3.4</t>
  </si>
  <si>
    <t>Добыча угля (05)</t>
  </si>
  <si>
    <t>3.5</t>
  </si>
  <si>
    <t>Добыча сырой нефти и природного газа (06)</t>
  </si>
  <si>
    <t>Численность населения трудоспособного возраста
(на 1 января года)</t>
  </si>
  <si>
    <t>3.6</t>
  </si>
  <si>
    <t>3.7</t>
  </si>
  <si>
    <t>3.8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</si>
  <si>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</si>
  <si>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</si>
  <si>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</si>
  <si>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3.9</t>
  </si>
  <si>
    <t>тыс. чел.</t>
  </si>
  <si>
    <t>число лет</t>
  </si>
  <si>
    <t>число родившихся живыми
на 1000 человек населения</t>
  </si>
  <si>
    <t>Численность населения старше трудоспособного возраста
(на 1 января года)</t>
  </si>
  <si>
    <t>число детей на 1 женщину</t>
  </si>
  <si>
    <t>число умерших на 1000 человек населения</t>
  </si>
  <si>
    <t>на 1000 человек населения</t>
  </si>
  <si>
    <t>в % к предыдущему году</t>
  </si>
  <si>
    <t>% к предыдущему году
в сопоставимых ценах</t>
  </si>
  <si>
    <t>Ожидаемая продолжительность жизни при рождении</t>
  </si>
  <si>
    <t>3.10</t>
  </si>
  <si>
    <t>Производство пищевых продуктов (10)</t>
  </si>
  <si>
    <t>3.11</t>
  </si>
  <si>
    <t>Производство напитков (11)</t>
  </si>
  <si>
    <t>3.12</t>
  </si>
  <si>
    <t>Производство табачных изделий (12)</t>
  </si>
  <si>
    <t>3.13</t>
  </si>
  <si>
    <t>Производство текстильных изделий (13)</t>
  </si>
  <si>
    <t>3.14</t>
  </si>
  <si>
    <t>Производство одежды (14)</t>
  </si>
  <si>
    <t>3.15</t>
  </si>
  <si>
    <t>Производство кожи и изделий из кожи (15)</t>
  </si>
  <si>
    <t>3.16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</si>
  <si>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</si>
  <si>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3.17</t>
  </si>
  <si>
    <t>Производство бумаги и бумажных изделий (17)</t>
  </si>
  <si>
    <t>3.18</t>
  </si>
  <si>
    <t>Деятельность полиграфическая и копирование носителей информации (18)</t>
  </si>
  <si>
    <t>3.19</t>
  </si>
  <si>
    <t>Производство кокса и нефтепродуктов (19)</t>
  </si>
  <si>
    <t>3.20</t>
  </si>
  <si>
    <t>Производство химических веществ и химических продуктов (20)</t>
  </si>
  <si>
    <t>3.21</t>
  </si>
  <si>
    <t>Производство лекарственных средств и материалов, применяемых в медицинских целях (21)</t>
  </si>
  <si>
    <t>3.22</t>
  </si>
  <si>
    <t>Производство резиновых и пластмассовых изделий (22)</t>
  </si>
  <si>
    <t>3.23</t>
  </si>
  <si>
    <t>Производство прочей неметаллической минеральной продукции (23)</t>
  </si>
  <si>
    <t>3.24</t>
  </si>
  <si>
    <t>Производство металлургическое (24)</t>
  </si>
  <si>
    <t>3.25</t>
  </si>
  <si>
    <t>Производство готовых металлических изделий, кроме машин и оборудования (25)</t>
  </si>
  <si>
    <t>3.26</t>
  </si>
  <si>
    <t>Производство компьютеров, электронных и оптических изделий (26)</t>
  </si>
  <si>
    <t>3.27</t>
  </si>
  <si>
    <t>Производство электрического оборудования (27)</t>
  </si>
  <si>
    <t>3.28</t>
  </si>
  <si>
    <t>Производство машин и оборудования, не включенных в другие группировки (28)</t>
  </si>
  <si>
    <t>3.29</t>
  </si>
  <si>
    <t>3.30</t>
  </si>
  <si>
    <t>Производство прочих транспортных средств и оборудования (30)</t>
  </si>
  <si>
    <t>3.31</t>
  </si>
  <si>
    <t>Производство мебели (31)</t>
  </si>
  <si>
    <t>3.32</t>
  </si>
  <si>
    <t>Производство прочих готовых изделий (32)</t>
  </si>
  <si>
    <t>3.33</t>
  </si>
  <si>
    <t>Ремонт и монтаж машин и оборудования (33)</t>
  </si>
  <si>
    <t>3.34</t>
  </si>
  <si>
    <t>Обеспечение электрической энергией, газом и паром;
кондиционирование воздуха (раздел D)</t>
  </si>
  <si>
    <t>Добыча полезных ископаемых (раздел B)</t>
  </si>
  <si>
    <t>Обрабатывающие производства (раздел C)</t>
  </si>
  <si>
    <t>3.35</t>
  </si>
  <si>
    <t>Водоснабжение; водоотведение, организация сбора и утилизации отходов, деятельность по ликвидации загрязнений (раздел E)</t>
  </si>
  <si>
    <t>3.36</t>
  </si>
  <si>
    <t>Потребление электроэнергии</t>
  </si>
  <si>
    <t>3.37</t>
  </si>
  <si>
    <t>Средние тарифы на электроэнергию, отпущенную различным категориям потребителей</t>
  </si>
  <si>
    <t>руб./тыс.кВт.ч</t>
  </si>
  <si>
    <t>3.38</t>
  </si>
  <si>
    <t>Индекс тарифов на электроэнергию, отпущенную различным категориям потребителей</t>
  </si>
  <si>
    <t>Сельское хозяйство</t>
  </si>
  <si>
    <t>4.1</t>
  </si>
  <si>
    <t>Продукция сельского хозяйства</t>
  </si>
  <si>
    <t>4.2</t>
  </si>
  <si>
    <t>Индекс производства продукции сельского хозяйства</t>
  </si>
  <si>
    <t>4.3</t>
  </si>
  <si>
    <t>Продукция растениеводства</t>
  </si>
  <si>
    <t>4.4</t>
  </si>
  <si>
    <t>Индекс производства продукции растениеводства</t>
  </si>
  <si>
    <t>4.5</t>
  </si>
  <si>
    <t>Продукция животноводства</t>
  </si>
  <si>
    <t>4.6</t>
  </si>
  <si>
    <t>Индекс производства продукции животноводства</t>
  </si>
  <si>
    <t>Строительство</t>
  </si>
  <si>
    <t>5.1</t>
  </si>
  <si>
    <t>Объем работ, выполненных по виду деятельности "Строительство"</t>
  </si>
  <si>
    <t>5.2</t>
  </si>
  <si>
    <t>Индекс физического объема работ, выполненных по виду деятельности "Строительство"</t>
  </si>
  <si>
    <t>5.3</t>
  </si>
  <si>
    <t>Индекс-дефлятор по виду деятельности "Строительство"</t>
  </si>
  <si>
    <t>% г/г</t>
  </si>
  <si>
    <t>5.4</t>
  </si>
  <si>
    <t>Ввод в действие жилых домов</t>
  </si>
  <si>
    <t>Торговля и услуги населению</t>
  </si>
  <si>
    <t>6.1</t>
  </si>
  <si>
    <t>Индекс потребительских цен на товары и услуги, на конец года</t>
  </si>
  <si>
    <t>% к декабрю
предыдущего года</t>
  </si>
  <si>
    <t>6.2</t>
  </si>
  <si>
    <t>Индекс потребительских цен на товары и услуги, в среднем за год</t>
  </si>
  <si>
    <t>6.3</t>
  </si>
  <si>
    <t>Оборот розничной торговли</t>
  </si>
  <si>
    <t>6.4</t>
  </si>
  <si>
    <t>Индекс физического объема оборота розничной торговли</t>
  </si>
  <si>
    <t>6.5</t>
  </si>
  <si>
    <t>Индекс-дефлятор оборота розничной торговли</t>
  </si>
  <si>
    <t>6.6</t>
  </si>
  <si>
    <t>Объем платных услуг населению</t>
  </si>
  <si>
    <t>6.7</t>
  </si>
  <si>
    <t>Индекс физического объема платных услуг населению</t>
  </si>
  <si>
    <t>6.8</t>
  </si>
  <si>
    <t>Индекс-дефлятор объема платных услуг населению</t>
  </si>
  <si>
    <t>Внешнеэкономическая деятельность</t>
  </si>
  <si>
    <t>7.1</t>
  </si>
  <si>
    <t>Экспорт товаров</t>
  </si>
  <si>
    <t>7.2</t>
  </si>
  <si>
    <t>Импорт товаров</t>
  </si>
  <si>
    <t>Страны дальнего зарубежья</t>
  </si>
  <si>
    <t>7.3</t>
  </si>
  <si>
    <t>Экспорт товаров - всего</t>
  </si>
  <si>
    <t>7.4</t>
  </si>
  <si>
    <t>Экспорт ТЭК</t>
  </si>
  <si>
    <t>7.5</t>
  </si>
  <si>
    <t>Импорт товаров - всего</t>
  </si>
  <si>
    <t>7.6</t>
  </si>
  <si>
    <t>7.7</t>
  </si>
  <si>
    <t>Малое и среднее предпринимательство, включая микропредприятия</t>
  </si>
  <si>
    <t>8.1</t>
  </si>
  <si>
    <t>Количество малых и средних предприятий, включая микропредприятия (на конец года)</t>
  </si>
  <si>
    <t>единиц</t>
  </si>
  <si>
    <t>8.2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</si>
  <si>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</si>
  <si>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8.3</t>
  </si>
  <si>
    <t>Оборот малых и средних предприятий, включая микропредприятия</t>
  </si>
  <si>
    <t>Инвестиции</t>
  </si>
  <si>
    <t>9.1</t>
  </si>
  <si>
    <t>Инвестиции в основной капитал</t>
  </si>
  <si>
    <t>9.2</t>
  </si>
  <si>
    <t>Индекс физического объема инвестиций в основной капитал</t>
  </si>
  <si>
    <t>9.3</t>
  </si>
  <si>
    <t>Индекс-дефлятор инвестиций в основной капитал</t>
  </si>
  <si>
    <t>9.4</t>
  </si>
  <si>
    <t>Удельный вес инвестиций в основной капитал в валовом региональном продукте</t>
  </si>
  <si>
    <t>%</t>
  </si>
  <si>
    <t>9.5</t>
  </si>
  <si>
    <t>Собственные средства</t>
  </si>
  <si>
    <t>9.6</t>
  </si>
  <si>
    <t>Привлеченные средства, из них:</t>
  </si>
  <si>
    <t>9.7</t>
  </si>
  <si>
    <t>кредиты банков, в том числе:</t>
  </si>
  <si>
    <t>9.8</t>
  </si>
  <si>
    <t>9.9</t>
  </si>
  <si>
    <t>заемные средства других организаций</t>
  </si>
  <si>
    <t>9.10</t>
  </si>
  <si>
    <t>бюджетные средства, в том числе:</t>
  </si>
  <si>
    <t>9.11</t>
  </si>
  <si>
    <t>федеральный бюджет</t>
  </si>
  <si>
    <t>9.12</t>
  </si>
  <si>
    <t>бюджеты субъектов Российской Федерации</t>
  </si>
  <si>
    <t>9.13</t>
  </si>
  <si>
    <t>из местных бюджетов</t>
  </si>
  <si>
    <t>9.14</t>
  </si>
  <si>
    <t>прочие</t>
  </si>
  <si>
    <t>Консолидированный бюджет субъекта Российской Федерации</t>
  </si>
  <si>
    <t>10.1</t>
  </si>
  <si>
    <t>Доходы консолидированного бюджета субъекта
Российской Федерации</t>
  </si>
  <si>
    <t>10.2</t>
  </si>
  <si>
    <t>Налоговые и неналоговые доходы, всего</t>
  </si>
  <si>
    <t>10.3</t>
  </si>
  <si>
    <t>Налоговые доходы консолидированного бюджета субъекта Российской Федерации всего, в том числе:</t>
  </si>
  <si>
    <t>10.4</t>
  </si>
  <si>
    <t>налог на прибыль организаций</t>
  </si>
  <si>
    <t>10.5</t>
  </si>
  <si>
    <t>налог на доходы физических лиц</t>
  </si>
  <si>
    <t>10.6</t>
  </si>
  <si>
    <t>налог на добычу полезных ископаемых</t>
  </si>
  <si>
    <t>10.7</t>
  </si>
  <si>
    <t>акцизы</t>
  </si>
  <si>
    <t>10.8</t>
  </si>
  <si>
    <t>налог, взимаемый в связи с применением упрощенной системы налогообложения</t>
  </si>
  <si>
    <t>10.9</t>
  </si>
  <si>
    <t>налог на имущество физических лиц</t>
  </si>
  <si>
    <t>10.10</t>
  </si>
  <si>
    <t>налог на имущество организаций</t>
  </si>
  <si>
    <t>10.11</t>
  </si>
  <si>
    <t>налог на игорный бизнес</t>
  </si>
  <si>
    <t>10.12</t>
  </si>
  <si>
    <t>транспортный налог</t>
  </si>
  <si>
    <t>10.13</t>
  </si>
  <si>
    <t>земельный налог</t>
  </si>
  <si>
    <t>10.14</t>
  </si>
  <si>
    <t>Неналоговые доходы</t>
  </si>
  <si>
    <t>10.15</t>
  </si>
  <si>
    <t>Безвозмездные поступления всего, в том числе</t>
  </si>
  <si>
    <t>10.16</t>
  </si>
  <si>
    <t>субсидии из федерального бюджета</t>
  </si>
  <si>
    <t>10.17</t>
  </si>
  <si>
    <t>субвенции из федерального бюджета</t>
  </si>
  <si>
    <t>10.18</t>
  </si>
  <si>
    <t>дотации из федерального бюджета, в том числе:</t>
  </si>
  <si>
    <t>10.19</t>
  </si>
  <si>
    <t>дотации на выравнивание бюджетной обеспеченности</t>
  </si>
  <si>
    <t>10.20</t>
  </si>
  <si>
    <t>Расходы консолидированного бюджета субъекта
Российской Федерации всего, в том числе по направлениям:</t>
  </si>
  <si>
    <t>10.21</t>
  </si>
  <si>
    <t>общегосударственные вопросы</t>
  </si>
  <si>
    <t>10.22</t>
  </si>
  <si>
    <t>национальная оборона</t>
  </si>
  <si>
    <t>10.23</t>
  </si>
  <si>
    <t>10.24</t>
  </si>
  <si>
    <t>национальная экономика</t>
  </si>
  <si>
    <t>10.25</t>
  </si>
  <si>
    <t>жилищно-коммунальное хозяйство</t>
  </si>
  <si>
    <t>10.26</t>
  </si>
  <si>
    <t>охрана окружающей среды</t>
  </si>
  <si>
    <t>10.27</t>
  </si>
  <si>
    <t>образование</t>
  </si>
  <si>
    <t>10.28</t>
  </si>
  <si>
    <t>культура, кинематография</t>
  </si>
  <si>
    <t>10.29</t>
  </si>
  <si>
    <t>здравоохранение</t>
  </si>
  <si>
    <t>10.30</t>
  </si>
  <si>
    <t>социальная политика</t>
  </si>
  <si>
    <t>10.31</t>
  </si>
  <si>
    <t>физическая культура и спорт</t>
  </si>
  <si>
    <t>10.32</t>
  </si>
  <si>
    <t>средства массовой информации</t>
  </si>
  <si>
    <t>10.33</t>
  </si>
  <si>
    <t>обслуживание государственного и муниципального долга</t>
  </si>
  <si>
    <t>10.34</t>
  </si>
  <si>
    <t>10.35</t>
  </si>
  <si>
    <t>Государственный долг субъекта Российской Федерации</t>
  </si>
  <si>
    <t>10.36</t>
  </si>
  <si>
    <t>Муниципальный долг муниципальных образований, входящих в состав субъекта Российской Федерации</t>
  </si>
  <si>
    <t>Денежные доходы населения</t>
  </si>
  <si>
    <t>11.1</t>
  </si>
  <si>
    <t>Реальные располагаемые денежные доходы населения</t>
  </si>
  <si>
    <t>11.2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</si>
  <si>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</si>
  <si>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11.3</t>
  </si>
  <si>
    <t>трудоспособного населения</t>
  </si>
  <si>
    <t>11.4</t>
  </si>
  <si>
    <t>пенсионеров</t>
  </si>
  <si>
    <t>11.5</t>
  </si>
  <si>
    <t>детей</t>
  </si>
  <si>
    <t>11.6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</si>
  <si>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</si>
  <si>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</si>
  <si>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12.1</t>
  </si>
  <si>
    <t>Численность рабочей силы</t>
  </si>
  <si>
    <t>12.2</t>
  </si>
  <si>
    <t>Среднегодовая численность занятых в экономике (по данным баланса трудовых ресурсов)</t>
  </si>
  <si>
    <t>12.3</t>
  </si>
  <si>
    <t>Номинальная начисленная среднемесячная заработная плата работников организаций</t>
  </si>
  <si>
    <t>рублей</t>
  </si>
  <si>
    <t>12.4</t>
  </si>
  <si>
    <t>Темп роста номинальной начисленной среднемесячной заработной платы работников организаций</t>
  </si>
  <si>
    <t>12.5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</si>
  <si>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</si>
  <si>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12.6</t>
  </si>
  <si>
    <t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</si>
  <si>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12.7</t>
  </si>
  <si>
    <t>Реальная заработная плата работников организаций</t>
  </si>
  <si>
    <t>12.8</t>
  </si>
  <si>
    <t>Индекс производительности труда</t>
  </si>
  <si>
    <t>12.9</t>
  </si>
  <si>
    <t>Уровень безработицы (по методологии МОТ)</t>
  </si>
  <si>
    <t>12.10</t>
  </si>
  <si>
    <t>Уровень зарегистрированной безработицы (на конец года)</t>
  </si>
  <si>
    <t>12.11</t>
  </si>
  <si>
    <t>Общая численность безработных (по методологии МОТ)</t>
  </si>
  <si>
    <t>12.12</t>
  </si>
  <si>
    <t>Численность безработных, зарегистрированных в государственных учреждениях службы занятости населения (на конец года)</t>
  </si>
  <si>
    <t>12.13</t>
  </si>
  <si>
    <t>Фонд заработной платы работников организаций</t>
  </si>
  <si>
    <t>12.14</t>
  </si>
  <si>
    <t>Основные фонды</t>
  </si>
  <si>
    <t>13.1</t>
  </si>
  <si>
    <t>Амортизация основных фондов</t>
  </si>
  <si>
    <t>13.2</t>
  </si>
  <si>
    <t>Темп роста амортизации основных фондов</t>
  </si>
  <si>
    <t>13.3</t>
  </si>
  <si>
    <t>Среднегодовая стоимость амортизируемого имущества</t>
  </si>
  <si>
    <t>Финансы организаций</t>
  </si>
  <si>
    <t>14.1</t>
  </si>
  <si>
    <t>Темп роста прибыли прибыльных организаций для целей бухгалтерского учета</t>
  </si>
  <si>
    <t>кредиты иностранных банков</t>
  </si>
  <si>
    <t>* Используются фактические статистические данные, которые разрабатываются субъектами официального статистического учета.</t>
  </si>
  <si>
    <t>млн руб.</t>
  </si>
  <si>
    <t>млн рублей</t>
  </si>
  <si>
    <t>млн долл. США</t>
  </si>
  <si>
    <t>млрд руб.</t>
  </si>
  <si>
    <t>руб./мес.</t>
  </si>
  <si>
    <t>% к раб. силе</t>
  </si>
  <si>
    <t>млрд рублей</t>
  </si>
  <si>
    <t>млн кВт.ч</t>
  </si>
  <si>
    <t>Производство автотранспортных средств, прицепов и
полуприцепов (29)</t>
  </si>
  <si>
    <t>за период с начала года
к соотв. периоду
предыдущего года, %</t>
  </si>
  <si>
    <t>в ценах соответствующих лет; млн руб.</t>
  </si>
  <si>
    <t>Дефицит(-), профицит(+) консолидированного бюджета субъекта Российской Федерации, млн рублей</t>
  </si>
  <si>
    <t>Темп роста фонда заработной платы работников организаций</t>
  </si>
  <si>
    <t>национальная безопасность и правоохранительная деятельность</t>
  </si>
  <si>
    <t>тыс. кв. м общей площади</t>
  </si>
  <si>
    <t>Государства - участники СНГ</t>
  </si>
  <si>
    <t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</si>
  <si>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>базовый**</t>
  </si>
  <si>
    <t>Примечание:</t>
  </si>
  <si>
    <t>**Базовый вариант принят за основу для разработки прогноза социально-экономического развития Российской Федерации и проектировок федерального бюджета на 2020 год и на плановый период 2021и 2022 годов на заседании Правительства Российской Федерации 18 апреля 2019 г. (протокол № 13).</t>
  </si>
  <si>
    <t>целевой</t>
  </si>
  <si>
    <t>3 вариант</t>
  </si>
  <si>
    <t>Шимский муниципальный район</t>
  </si>
  <si>
    <t>104,,1</t>
  </si>
  <si>
    <t>в 10 раз</t>
  </si>
  <si>
    <t xml:space="preserve">Прогноз социально-экономического развития Российской Федерации на 2020 - 2024 годы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</si>
</sst>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i/>
      <sz val="6.5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8" fillId="33" borderId="11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indent="2"/>
    </xf>
    <xf numFmtId="0" fontId="7" fillId="0" borderId="10" xfId="0" applyFont="1" applyBorder="1" applyAlignment="1">
      <alignment horizontal="left" vertical="center" wrapText="1" indent="1"/>
    </xf>
    <xf numFmtId="0" fontId="7" fillId="0" borderId="0" xfId="0" applyFont="1" applyAlignment="1">
      <alignment/>
    </xf>
    <xf numFmtId="0" fontId="7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8" fillId="0" borderId="20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4"/>
  <sheetViews>
    <sheetView tabSelected="1" view="pageBreakPreview" zoomScale="160" zoomScaleNormal="200" zoomScaleSheetLayoutView="160" zoomScalePageLayoutView="0" workbookViewId="0" topLeftCell="F1">
      <selection activeCell="A5" sqref="A5:U5"/>
    </sheetView>
  </sheetViews>
  <sheetFormatPr defaultColWidth="9.125" defaultRowHeight="12.75"/>
  <cols>
    <col min="1" max="1" width="3.50390625" style="3" customWidth="1"/>
    <col min="2" max="2" width="35.50390625" style="1" customWidth="1"/>
    <col min="3" max="3" width="15.00390625" style="1" customWidth="1"/>
    <col min="4" max="5" width="5.625" style="1" customWidth="1"/>
    <col min="6" max="6" width="6.625" style="1" customWidth="1"/>
    <col min="7" max="21" width="9.625" style="1" customWidth="1"/>
    <col min="22" max="16384" width="9.125" style="1" customWidth="1"/>
  </cols>
  <sheetData>
    <row r="1" s="2" customFormat="1" ht="9">
      <c r="A1" s="9"/>
    </row>
    <row r="2" s="4" customFormat="1" ht="6" customHeight="1">
      <c r="A2" s="5"/>
    </row>
    <row r="3" spans="1:21" s="10" customFormat="1" ht="24.75" customHeight="1">
      <c r="A3" s="51" t="s">
        <v>363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1" s="7" customFormat="1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8" customFormat="1" ht="8.25" customHeight="1">
      <c r="A5" s="53" t="s">
        <v>360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</row>
    <row r="6" s="4" customFormat="1" ht="6" customHeight="1">
      <c r="A6" s="5"/>
    </row>
    <row r="7" spans="1:21" s="2" customFormat="1" ht="21" customHeight="1">
      <c r="A7" s="11"/>
      <c r="B7" s="12"/>
      <c r="C7" s="12"/>
      <c r="D7" s="13" t="s">
        <v>2</v>
      </c>
      <c r="E7" s="13" t="s">
        <v>2</v>
      </c>
      <c r="F7" s="14" t="s">
        <v>3</v>
      </c>
      <c r="G7" s="42" t="s">
        <v>7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</row>
    <row r="8" spans="1:21" s="2" customFormat="1" ht="12.75">
      <c r="A8" s="15"/>
      <c r="B8" s="16" t="s">
        <v>0</v>
      </c>
      <c r="C8" s="16" t="s">
        <v>1</v>
      </c>
      <c r="D8" s="17"/>
      <c r="E8" s="12"/>
      <c r="F8" s="12"/>
      <c r="G8" s="43">
        <v>2020</v>
      </c>
      <c r="H8" s="44"/>
      <c r="I8" s="54"/>
      <c r="J8" s="43">
        <v>2021</v>
      </c>
      <c r="K8" s="44"/>
      <c r="L8" s="54"/>
      <c r="M8" s="43">
        <v>2022</v>
      </c>
      <c r="N8" s="44"/>
      <c r="O8" s="45"/>
      <c r="P8" s="43">
        <v>2023</v>
      </c>
      <c r="Q8" s="44"/>
      <c r="R8" s="45"/>
      <c r="S8" s="42">
        <v>2024</v>
      </c>
      <c r="T8" s="42"/>
      <c r="U8" s="42"/>
    </row>
    <row r="9" spans="1:21" s="2" customFormat="1" ht="12" customHeight="1">
      <c r="A9" s="15"/>
      <c r="B9" s="16"/>
      <c r="C9" s="16"/>
      <c r="D9" s="18">
        <v>2017</v>
      </c>
      <c r="E9" s="16">
        <v>2018</v>
      </c>
      <c r="F9" s="16">
        <v>2019</v>
      </c>
      <c r="G9" s="13" t="s">
        <v>4</v>
      </c>
      <c r="H9" s="13" t="s">
        <v>355</v>
      </c>
      <c r="I9" s="13" t="s">
        <v>358</v>
      </c>
      <c r="J9" s="13" t="s">
        <v>4</v>
      </c>
      <c r="K9" s="13" t="s">
        <v>355</v>
      </c>
      <c r="L9" s="13" t="s">
        <v>358</v>
      </c>
      <c r="M9" s="13" t="s">
        <v>4</v>
      </c>
      <c r="N9" s="13" t="s">
        <v>355</v>
      </c>
      <c r="O9" s="13" t="s">
        <v>358</v>
      </c>
      <c r="P9" s="13" t="s">
        <v>4</v>
      </c>
      <c r="Q9" s="13" t="s">
        <v>355</v>
      </c>
      <c r="R9" s="13" t="s">
        <v>358</v>
      </c>
      <c r="S9" s="13" t="s">
        <v>4</v>
      </c>
      <c r="T9" s="13" t="s">
        <v>355</v>
      </c>
      <c r="U9" s="13" t="s">
        <v>358</v>
      </c>
    </row>
    <row r="10" spans="1:21" s="2" customFormat="1" ht="12" customHeight="1">
      <c r="A10" s="19"/>
      <c r="B10" s="20"/>
      <c r="C10" s="20"/>
      <c r="D10" s="21"/>
      <c r="E10" s="20"/>
      <c r="F10" s="20"/>
      <c r="G10" s="13" t="s">
        <v>5</v>
      </c>
      <c r="H10" s="13" t="s">
        <v>6</v>
      </c>
      <c r="I10" s="13" t="s">
        <v>359</v>
      </c>
      <c r="J10" s="13" t="s">
        <v>5</v>
      </c>
      <c r="K10" s="13" t="s">
        <v>6</v>
      </c>
      <c r="L10" s="13" t="s">
        <v>359</v>
      </c>
      <c r="M10" s="13" t="s">
        <v>5</v>
      </c>
      <c r="N10" s="13" t="s">
        <v>6</v>
      </c>
      <c r="O10" s="13" t="s">
        <v>359</v>
      </c>
      <c r="P10" s="13" t="s">
        <v>5</v>
      </c>
      <c r="Q10" s="13" t="s">
        <v>6</v>
      </c>
      <c r="R10" s="13" t="s">
        <v>359</v>
      </c>
      <c r="S10" s="13" t="s">
        <v>5</v>
      </c>
      <c r="T10" s="13" t="s">
        <v>6</v>
      </c>
      <c r="U10" s="13" t="s">
        <v>359</v>
      </c>
    </row>
    <row r="11" spans="1:21" s="2" customFormat="1" ht="9">
      <c r="A11" s="22"/>
      <c r="B11" s="25" t="s">
        <v>8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s="2" customFormat="1" ht="9">
      <c r="A12" s="13" t="s">
        <v>9</v>
      </c>
      <c r="B12" s="23" t="s">
        <v>10</v>
      </c>
      <c r="C12" s="13" t="s">
        <v>51</v>
      </c>
      <c r="D12" s="13">
        <v>11.55</v>
      </c>
      <c r="E12" s="13">
        <v>11.5</v>
      </c>
      <c r="F12" s="13">
        <v>11.29</v>
      </c>
      <c r="G12" s="13">
        <v>11.3</v>
      </c>
      <c r="H12" s="13">
        <v>11.45</v>
      </c>
      <c r="I12" s="13">
        <v>11.45</v>
      </c>
      <c r="J12" s="13">
        <v>11.32</v>
      </c>
      <c r="K12" s="13">
        <v>11.45</v>
      </c>
      <c r="L12" s="13">
        <v>11.45</v>
      </c>
      <c r="M12" s="13">
        <v>11.38</v>
      </c>
      <c r="N12" s="13">
        <v>11.45</v>
      </c>
      <c r="O12" s="13">
        <v>11.45</v>
      </c>
      <c r="P12" s="13">
        <v>11.4</v>
      </c>
      <c r="Q12" s="13">
        <v>11.45</v>
      </c>
      <c r="R12" s="13">
        <v>11.45</v>
      </c>
      <c r="S12" s="13">
        <v>11.45</v>
      </c>
      <c r="T12" s="13">
        <v>11.5</v>
      </c>
      <c r="U12" s="13">
        <v>11.5</v>
      </c>
    </row>
    <row r="13" spans="1:21" s="2" customFormat="1" ht="9">
      <c r="A13" s="13" t="s">
        <v>11</v>
      </c>
      <c r="B13" s="23" t="s">
        <v>12</v>
      </c>
      <c r="C13" s="13" t="s">
        <v>51</v>
      </c>
      <c r="D13" s="13">
        <v>11.56</v>
      </c>
      <c r="E13" s="13">
        <v>11.36</v>
      </c>
      <c r="F13" s="13">
        <v>11.18</v>
      </c>
      <c r="G13" s="13">
        <v>11.1</v>
      </c>
      <c r="H13" s="13">
        <v>11.17</v>
      </c>
      <c r="I13" s="13">
        <v>11.17</v>
      </c>
      <c r="J13" s="13">
        <v>11.1</v>
      </c>
      <c r="K13" s="13">
        <v>11.17</v>
      </c>
      <c r="L13" s="13">
        <v>11.17</v>
      </c>
      <c r="M13" s="13">
        <v>11.1</v>
      </c>
      <c r="N13" s="13">
        <v>11.17</v>
      </c>
      <c r="O13" s="13">
        <v>11.17</v>
      </c>
      <c r="P13" s="13">
        <v>11.1</v>
      </c>
      <c r="Q13" s="13">
        <v>11.17</v>
      </c>
      <c r="R13" s="13">
        <v>11.17</v>
      </c>
      <c r="S13" s="13">
        <v>11.1</v>
      </c>
      <c r="T13" s="13">
        <v>11.17</v>
      </c>
      <c r="U13" s="13">
        <v>11.17</v>
      </c>
    </row>
    <row r="14" spans="1:21" s="34" customFormat="1" ht="18">
      <c r="A14" s="13" t="s">
        <v>13</v>
      </c>
      <c r="B14" s="24" t="s">
        <v>43</v>
      </c>
      <c r="C14" s="13" t="s">
        <v>51</v>
      </c>
      <c r="D14" s="13">
        <v>5.66</v>
      </c>
      <c r="E14" s="13">
        <v>5.4</v>
      </c>
      <c r="F14" s="13">
        <v>5.42</v>
      </c>
      <c r="G14" s="13">
        <v>5.42</v>
      </c>
      <c r="H14" s="13">
        <v>5.45</v>
      </c>
      <c r="I14" s="13">
        <v>5.46</v>
      </c>
      <c r="J14" s="13">
        <v>5.42</v>
      </c>
      <c r="K14" s="13">
        <v>5.45</v>
      </c>
      <c r="L14" s="13">
        <v>5.46</v>
      </c>
      <c r="M14" s="13">
        <v>5.42</v>
      </c>
      <c r="N14" s="13">
        <v>5.45</v>
      </c>
      <c r="O14" s="13">
        <v>5.46</v>
      </c>
      <c r="P14" s="13">
        <v>5.42</v>
      </c>
      <c r="Q14" s="13">
        <v>5.45</v>
      </c>
      <c r="R14" s="13">
        <v>5.46</v>
      </c>
      <c r="S14" s="13">
        <v>5.42</v>
      </c>
      <c r="T14" s="13">
        <v>5.45</v>
      </c>
      <c r="U14" s="13">
        <v>5.46</v>
      </c>
    </row>
    <row r="15" spans="1:21" s="2" customFormat="1" ht="18">
      <c r="A15" s="13" t="s">
        <v>14</v>
      </c>
      <c r="B15" s="24" t="s">
        <v>54</v>
      </c>
      <c r="C15" s="13" t="s">
        <v>51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s="2" customFormat="1" ht="9">
      <c r="A16" s="13" t="s">
        <v>15</v>
      </c>
      <c r="B16" s="23" t="s">
        <v>60</v>
      </c>
      <c r="C16" s="13" t="s">
        <v>52</v>
      </c>
      <c r="D16" s="13">
        <v>68</v>
      </c>
      <c r="E16" s="13">
        <v>68</v>
      </c>
      <c r="F16" s="13">
        <v>69</v>
      </c>
      <c r="G16" s="13">
        <v>69</v>
      </c>
      <c r="H16" s="13">
        <v>69</v>
      </c>
      <c r="I16" s="13">
        <v>69</v>
      </c>
      <c r="J16" s="13">
        <v>69</v>
      </c>
      <c r="K16" s="13">
        <v>69</v>
      </c>
      <c r="L16" s="13">
        <v>70</v>
      </c>
      <c r="M16" s="13">
        <v>70</v>
      </c>
      <c r="N16" s="13">
        <v>71</v>
      </c>
      <c r="O16" s="13">
        <v>72</v>
      </c>
      <c r="P16" s="13">
        <v>72</v>
      </c>
      <c r="Q16" s="13">
        <v>72</v>
      </c>
      <c r="R16" s="13">
        <v>72</v>
      </c>
      <c r="S16" s="13">
        <v>72</v>
      </c>
      <c r="T16" s="13">
        <v>72</v>
      </c>
      <c r="U16" s="13">
        <v>72</v>
      </c>
    </row>
    <row r="17" spans="1:21" s="2" customFormat="1" ht="21" customHeight="1">
      <c r="A17" s="13" t="s">
        <v>16</v>
      </c>
      <c r="B17" s="23" t="s">
        <v>17</v>
      </c>
      <c r="C17" s="14" t="s">
        <v>53</v>
      </c>
      <c r="D17" s="13">
        <v>11.1</v>
      </c>
      <c r="E17" s="13">
        <v>9.3</v>
      </c>
      <c r="F17" s="13">
        <v>9.6</v>
      </c>
      <c r="G17" s="13">
        <v>9.6</v>
      </c>
      <c r="H17" s="13">
        <v>9.7</v>
      </c>
      <c r="I17" s="13">
        <v>9.75</v>
      </c>
      <c r="J17" s="13">
        <v>10</v>
      </c>
      <c r="K17" s="13">
        <v>10</v>
      </c>
      <c r="L17" s="13">
        <v>10</v>
      </c>
      <c r="M17" s="13">
        <v>10.5</v>
      </c>
      <c r="N17" s="13">
        <v>11</v>
      </c>
      <c r="O17" s="13">
        <v>11.5</v>
      </c>
      <c r="P17" s="13">
        <v>11</v>
      </c>
      <c r="Q17" s="13">
        <v>11.8</v>
      </c>
      <c r="R17" s="13">
        <v>11.9</v>
      </c>
      <c r="S17" s="13">
        <v>11</v>
      </c>
      <c r="T17" s="13">
        <v>11.8</v>
      </c>
      <c r="U17" s="13">
        <v>11.9</v>
      </c>
    </row>
    <row r="18" spans="1:21" s="2" customFormat="1" ht="9">
      <c r="A18" s="13" t="s">
        <v>18</v>
      </c>
      <c r="B18" s="23" t="s">
        <v>19</v>
      </c>
      <c r="C18" s="13" t="s">
        <v>55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21" s="2" customFormat="1" ht="18">
      <c r="A19" s="13" t="s">
        <v>20</v>
      </c>
      <c r="B19" s="23" t="s">
        <v>21</v>
      </c>
      <c r="C19" s="14" t="s">
        <v>56</v>
      </c>
      <c r="D19" s="13">
        <v>17.5</v>
      </c>
      <c r="E19" s="13">
        <v>19</v>
      </c>
      <c r="F19" s="13">
        <v>19.5</v>
      </c>
      <c r="G19" s="13">
        <v>19.6</v>
      </c>
      <c r="H19" s="13">
        <v>19.5</v>
      </c>
      <c r="I19" s="13">
        <v>19.5</v>
      </c>
      <c r="J19" s="13">
        <v>19.5</v>
      </c>
      <c r="K19" s="13">
        <v>19.3</v>
      </c>
      <c r="L19" s="13">
        <v>19.3</v>
      </c>
      <c r="M19" s="13">
        <v>19.3</v>
      </c>
      <c r="N19" s="13">
        <v>19</v>
      </c>
      <c r="O19" s="13">
        <v>19</v>
      </c>
      <c r="P19" s="13">
        <v>18.8</v>
      </c>
      <c r="Q19" s="13">
        <v>18.8</v>
      </c>
      <c r="R19" s="13">
        <v>18.8</v>
      </c>
      <c r="S19" s="13">
        <v>18.8</v>
      </c>
      <c r="T19" s="13">
        <v>18.8</v>
      </c>
      <c r="U19" s="13">
        <v>18.8</v>
      </c>
    </row>
    <row r="20" spans="1:21" s="2" customFormat="1" ht="9">
      <c r="A20" s="13" t="s">
        <v>22</v>
      </c>
      <c r="B20" s="23" t="s">
        <v>23</v>
      </c>
      <c r="C20" s="13" t="s">
        <v>57</v>
      </c>
      <c r="D20" s="13">
        <v>-6.4</v>
      </c>
      <c r="E20" s="13">
        <v>-9.7</v>
      </c>
      <c r="F20" s="13">
        <v>-8.7</v>
      </c>
      <c r="G20" s="13">
        <v>-8.7</v>
      </c>
      <c r="H20" s="13">
        <v>-8.9</v>
      </c>
      <c r="I20" s="13">
        <v>-8.9</v>
      </c>
      <c r="J20" s="13">
        <v>-8.9</v>
      </c>
      <c r="K20" s="13">
        <v>-8.2</v>
      </c>
      <c r="L20" s="13">
        <v>-8</v>
      </c>
      <c r="M20" s="13">
        <v>-8.9</v>
      </c>
      <c r="N20" s="13">
        <v>-8.2</v>
      </c>
      <c r="O20" s="13">
        <v>-8</v>
      </c>
      <c r="P20" s="13">
        <v>-8</v>
      </c>
      <c r="Q20" s="13">
        <v>-8.2</v>
      </c>
      <c r="R20" s="13">
        <v>-8</v>
      </c>
      <c r="S20" s="13">
        <v>-8.9</v>
      </c>
      <c r="T20" s="13">
        <v>-8.2</v>
      </c>
      <c r="U20" s="13">
        <v>-8</v>
      </c>
    </row>
    <row r="21" spans="1:21" s="2" customFormat="1" ht="9">
      <c r="A21" s="13" t="s">
        <v>24</v>
      </c>
      <c r="B21" s="23" t="s">
        <v>25</v>
      </c>
      <c r="C21" s="13" t="s">
        <v>51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1:21" s="2" customFormat="1" ht="9">
      <c r="A22" s="22"/>
      <c r="B22" s="25" t="s">
        <v>26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1" s="2" customFormat="1" ht="9">
      <c r="A23" s="13" t="s">
        <v>27</v>
      </c>
      <c r="B23" s="23" t="s">
        <v>26</v>
      </c>
      <c r="C23" s="13" t="s">
        <v>338</v>
      </c>
      <c r="D23" s="13">
        <v>1063</v>
      </c>
      <c r="E23" s="13">
        <v>1126</v>
      </c>
      <c r="F23" s="13">
        <v>1183</v>
      </c>
      <c r="G23" s="13">
        <v>1236</v>
      </c>
      <c r="H23" s="13">
        <v>1236</v>
      </c>
      <c r="I23" s="13">
        <v>1236</v>
      </c>
      <c r="J23" s="13">
        <v>1297</v>
      </c>
      <c r="K23" s="13">
        <v>1297</v>
      </c>
      <c r="L23" s="13">
        <v>1297</v>
      </c>
      <c r="M23" s="13">
        <v>1362</v>
      </c>
      <c r="N23" s="13">
        <v>1362</v>
      </c>
      <c r="O23" s="13">
        <v>1362</v>
      </c>
      <c r="P23" s="13">
        <v>1430</v>
      </c>
      <c r="Q23" s="13">
        <v>1430</v>
      </c>
      <c r="R23" s="13">
        <v>1430</v>
      </c>
      <c r="S23" s="13">
        <v>1502</v>
      </c>
      <c r="T23" s="13">
        <v>1502</v>
      </c>
      <c r="U23" s="13">
        <v>1502</v>
      </c>
    </row>
    <row r="24" spans="1:21" s="2" customFormat="1" ht="9">
      <c r="A24" s="13" t="s">
        <v>28</v>
      </c>
      <c r="B24" s="23" t="s">
        <v>29</v>
      </c>
      <c r="C24" s="13" t="s">
        <v>58</v>
      </c>
      <c r="D24" s="13">
        <v>93.4</v>
      </c>
      <c r="E24" s="13">
        <v>105.9</v>
      </c>
      <c r="F24" s="13">
        <v>105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spans="1:21" s="2" customFormat="1" ht="9">
      <c r="A25" s="13" t="s">
        <v>30</v>
      </c>
      <c r="B25" s="23" t="s">
        <v>31</v>
      </c>
      <c r="C25" s="13" t="s">
        <v>58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spans="1:21" s="2" customFormat="1" ht="9">
      <c r="A26" s="22"/>
      <c r="B26" s="25" t="s">
        <v>32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s="2" customFormat="1" ht="18">
      <c r="A27" s="13" t="s">
        <v>33</v>
      </c>
      <c r="B27" s="24" t="s">
        <v>34</v>
      </c>
      <c r="C27" s="13" t="s">
        <v>338</v>
      </c>
      <c r="D27" s="13">
        <v>213.4</v>
      </c>
      <c r="E27" s="13">
        <v>260.3</v>
      </c>
      <c r="F27" s="13">
        <v>335.4</v>
      </c>
      <c r="G27" s="13">
        <v>328.6</v>
      </c>
      <c r="H27" s="13">
        <v>338.8</v>
      </c>
      <c r="I27" s="13">
        <v>338.8</v>
      </c>
      <c r="J27" s="13">
        <v>351.9</v>
      </c>
      <c r="K27" s="13">
        <v>352.4</v>
      </c>
      <c r="L27" s="13">
        <v>352.4</v>
      </c>
      <c r="M27" s="13">
        <v>368.5</v>
      </c>
      <c r="N27" s="13">
        <v>368</v>
      </c>
      <c r="O27" s="13">
        <v>368</v>
      </c>
      <c r="P27" s="13">
        <v>386</v>
      </c>
      <c r="Q27" s="13">
        <v>403.8</v>
      </c>
      <c r="R27" s="13">
        <v>403.8</v>
      </c>
      <c r="S27" s="13">
        <v>4043.6</v>
      </c>
      <c r="T27" s="13">
        <v>424.1</v>
      </c>
      <c r="U27" s="13">
        <v>424.1</v>
      </c>
    </row>
    <row r="28" spans="1:21" s="2" customFormat="1" ht="18">
      <c r="A28" s="13" t="s">
        <v>35</v>
      </c>
      <c r="B28" s="23" t="s">
        <v>36</v>
      </c>
      <c r="C28" s="14" t="s">
        <v>59</v>
      </c>
      <c r="D28" s="13">
        <v>107.6</v>
      </c>
      <c r="E28" s="13">
        <v>105.9</v>
      </c>
      <c r="F28" s="13">
        <v>123</v>
      </c>
      <c r="G28" s="13">
        <v>97</v>
      </c>
      <c r="H28" s="13">
        <v>97.7</v>
      </c>
      <c r="I28" s="13">
        <v>97.7</v>
      </c>
      <c r="J28" s="13">
        <v>102.4</v>
      </c>
      <c r="K28" s="13">
        <v>100.1</v>
      </c>
      <c r="L28" s="13">
        <v>100.1</v>
      </c>
      <c r="M28" s="13">
        <v>100.2</v>
      </c>
      <c r="N28" s="13">
        <v>100.3</v>
      </c>
      <c r="O28" s="13">
        <v>100.3</v>
      </c>
      <c r="P28" s="13">
        <v>100.3</v>
      </c>
      <c r="Q28" s="13">
        <v>100.4</v>
      </c>
      <c r="R28" s="13">
        <v>100.4</v>
      </c>
      <c r="S28" s="13">
        <v>100.4</v>
      </c>
      <c r="T28" s="13">
        <v>100.5</v>
      </c>
      <c r="U28" s="13">
        <v>100.5</v>
      </c>
    </row>
    <row r="29" spans="1:21" s="2" customFormat="1" ht="10.5" customHeight="1">
      <c r="A29" s="13"/>
      <c r="B29" s="27" t="s">
        <v>37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21" s="2" customFormat="1" ht="18">
      <c r="A30" s="13" t="s">
        <v>38</v>
      </c>
      <c r="B30" s="26" t="s">
        <v>110</v>
      </c>
      <c r="C30" s="14" t="s">
        <v>59</v>
      </c>
      <c r="D30" s="13">
        <v>115.2</v>
      </c>
      <c r="E30" s="13">
        <v>125.1</v>
      </c>
      <c r="F30" s="13">
        <v>104.5</v>
      </c>
      <c r="G30" s="13">
        <v>106.3</v>
      </c>
      <c r="H30" s="13">
        <v>99.9</v>
      </c>
      <c r="I30" s="13">
        <v>102.8</v>
      </c>
      <c r="J30" s="13">
        <v>103.1</v>
      </c>
      <c r="K30" s="13">
        <v>102.7</v>
      </c>
      <c r="L30" s="13">
        <v>101.5</v>
      </c>
      <c r="M30" s="13">
        <v>83.6</v>
      </c>
      <c r="N30" s="13">
        <v>84.5</v>
      </c>
      <c r="O30" s="13">
        <v>84.9</v>
      </c>
      <c r="P30" s="13">
        <v>100.2</v>
      </c>
      <c r="Q30" s="13">
        <v>101.7</v>
      </c>
      <c r="R30" s="13">
        <v>101.1</v>
      </c>
      <c r="S30" s="13">
        <v>102.9</v>
      </c>
      <c r="T30" s="13">
        <v>101.8</v>
      </c>
      <c r="U30" s="13">
        <v>103.4</v>
      </c>
    </row>
    <row r="31" spans="1:21" s="2" customFormat="1" ht="18">
      <c r="A31" s="13" t="s">
        <v>39</v>
      </c>
      <c r="B31" s="23" t="s">
        <v>40</v>
      </c>
      <c r="C31" s="14" t="s">
        <v>59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1:21" s="2" customFormat="1" ht="18">
      <c r="A32" s="13" t="s">
        <v>41</v>
      </c>
      <c r="B32" s="23" t="s">
        <v>42</v>
      </c>
      <c r="C32" s="14" t="s">
        <v>59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spans="1:21" s="2" customFormat="1" ht="18">
      <c r="A33" s="13" t="s">
        <v>44</v>
      </c>
      <c r="B33" s="23" t="s">
        <v>47</v>
      </c>
      <c r="C33" s="14" t="s">
        <v>59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spans="1:21" s="2" customFormat="1" ht="18">
      <c r="A34" s="13" t="s">
        <v>45</v>
      </c>
      <c r="B34" s="23" t="s">
        <v>48</v>
      </c>
      <c r="C34" s="14" t="s">
        <v>59</v>
      </c>
      <c r="D34" s="13">
        <v>115.2</v>
      </c>
      <c r="E34" s="13">
        <v>125.1</v>
      </c>
      <c r="F34" s="13">
        <v>104.5</v>
      </c>
      <c r="G34" s="13">
        <v>106.3</v>
      </c>
      <c r="H34" s="13">
        <v>99.9</v>
      </c>
      <c r="I34" s="13">
        <v>102.8</v>
      </c>
      <c r="J34" s="13">
        <v>103.1</v>
      </c>
      <c r="K34" s="13">
        <v>102.7</v>
      </c>
      <c r="L34" s="13">
        <v>101.5</v>
      </c>
      <c r="M34" s="13">
        <v>83.6</v>
      </c>
      <c r="N34" s="13">
        <v>84.5</v>
      </c>
      <c r="O34" s="13">
        <v>84.9</v>
      </c>
      <c r="P34" s="13">
        <v>100.2</v>
      </c>
      <c r="Q34" s="13">
        <v>101.7</v>
      </c>
      <c r="R34" s="13">
        <v>101.1</v>
      </c>
      <c r="S34" s="13">
        <v>102.9</v>
      </c>
      <c r="T34" s="13">
        <v>101.8</v>
      </c>
      <c r="U34" s="13">
        <v>103.4</v>
      </c>
    </row>
    <row r="35" spans="1:21" s="2" customFormat="1" ht="18">
      <c r="A35" s="13" t="s">
        <v>46</v>
      </c>
      <c r="B35" s="24" t="s">
        <v>49</v>
      </c>
      <c r="C35" s="14" t="s">
        <v>59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1:21" s="2" customFormat="1" ht="18">
      <c r="A36" s="13" t="s">
        <v>50</v>
      </c>
      <c r="B36" s="26" t="s">
        <v>111</v>
      </c>
      <c r="C36" s="14" t="s">
        <v>59</v>
      </c>
      <c r="D36" s="13">
        <v>105.7</v>
      </c>
      <c r="E36" s="13">
        <v>109.3</v>
      </c>
      <c r="F36" s="13">
        <v>104.3</v>
      </c>
      <c r="G36" s="13">
        <v>101</v>
      </c>
      <c r="H36" s="13">
        <v>103.2</v>
      </c>
      <c r="I36" s="13">
        <v>103.2</v>
      </c>
      <c r="J36" s="13">
        <v>104.6</v>
      </c>
      <c r="K36" s="13">
        <v>103.6</v>
      </c>
      <c r="L36" s="13">
        <v>103.6</v>
      </c>
      <c r="M36" s="13">
        <v>104.4</v>
      </c>
      <c r="N36" s="13">
        <v>103.8</v>
      </c>
      <c r="O36" s="13">
        <v>103.8</v>
      </c>
      <c r="P36" s="13">
        <v>104.4</v>
      </c>
      <c r="Q36" s="13">
        <v>104.1</v>
      </c>
      <c r="R36" s="13">
        <v>104.1</v>
      </c>
      <c r="S36" s="13">
        <v>104.4</v>
      </c>
      <c r="T36" s="13">
        <v>104.3</v>
      </c>
      <c r="U36" s="13">
        <v>104.3</v>
      </c>
    </row>
    <row r="37" spans="1:21" s="2" customFormat="1" ht="18">
      <c r="A37" s="13" t="s">
        <v>61</v>
      </c>
      <c r="B37" s="23" t="s">
        <v>62</v>
      </c>
      <c r="C37" s="14" t="s">
        <v>59</v>
      </c>
      <c r="D37" s="13">
        <v>98.5</v>
      </c>
      <c r="E37" s="13">
        <v>101.9</v>
      </c>
      <c r="F37" s="13">
        <v>105.5</v>
      </c>
      <c r="G37" s="13">
        <v>103.8</v>
      </c>
      <c r="H37" s="13">
        <v>103.3</v>
      </c>
      <c r="I37" s="13">
        <v>103.3</v>
      </c>
      <c r="J37" s="13">
        <v>103.8</v>
      </c>
      <c r="K37" s="13">
        <v>103.2</v>
      </c>
      <c r="L37" s="13">
        <v>103.2</v>
      </c>
      <c r="M37" s="13">
        <v>103.7</v>
      </c>
      <c r="N37" s="13">
        <v>103.4</v>
      </c>
      <c r="O37" s="13">
        <v>103.4</v>
      </c>
      <c r="P37" s="13">
        <v>103.6</v>
      </c>
      <c r="Q37" s="13">
        <v>103.5</v>
      </c>
      <c r="R37" s="13">
        <v>103.5</v>
      </c>
      <c r="S37" s="13">
        <v>103.6</v>
      </c>
      <c r="T37" s="13">
        <v>103.6</v>
      </c>
      <c r="U37" s="13">
        <v>103.6</v>
      </c>
    </row>
    <row r="38" spans="1:21" s="2" customFormat="1" ht="18">
      <c r="A38" s="13" t="s">
        <v>63</v>
      </c>
      <c r="B38" s="23" t="s">
        <v>64</v>
      </c>
      <c r="C38" s="14" t="s">
        <v>59</v>
      </c>
      <c r="D38" s="13">
        <v>98.5</v>
      </c>
      <c r="E38" s="13">
        <v>66</v>
      </c>
      <c r="F38" s="13">
        <v>95</v>
      </c>
      <c r="G38" s="13">
        <v>96.5</v>
      </c>
      <c r="H38" s="13">
        <v>97</v>
      </c>
      <c r="I38" s="13">
        <v>97</v>
      </c>
      <c r="J38" s="13">
        <v>100</v>
      </c>
      <c r="K38" s="13">
        <v>100.5</v>
      </c>
      <c r="L38" s="13">
        <v>100.5</v>
      </c>
      <c r="M38" s="13">
        <v>98</v>
      </c>
      <c r="N38" s="13">
        <v>100</v>
      </c>
      <c r="O38" s="13">
        <v>100</v>
      </c>
      <c r="P38" s="13">
        <v>98</v>
      </c>
      <c r="Q38" s="13">
        <v>100</v>
      </c>
      <c r="R38" s="13">
        <v>100</v>
      </c>
      <c r="S38" s="13">
        <v>99</v>
      </c>
      <c r="T38" s="13">
        <v>100</v>
      </c>
      <c r="U38" s="13">
        <v>100</v>
      </c>
    </row>
    <row r="39" spans="1:21" s="2" customFormat="1" ht="18">
      <c r="A39" s="13" t="s">
        <v>65</v>
      </c>
      <c r="B39" s="23" t="s">
        <v>66</v>
      </c>
      <c r="C39" s="14" t="s">
        <v>59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1:21" s="2" customFormat="1" ht="18">
      <c r="A40" s="13" t="s">
        <v>67</v>
      </c>
      <c r="B40" s="23" t="s">
        <v>68</v>
      </c>
      <c r="C40" s="14" t="s">
        <v>59</v>
      </c>
      <c r="D40" s="13">
        <v>107.3</v>
      </c>
      <c r="E40" s="13">
        <v>39.2</v>
      </c>
      <c r="F40" s="13">
        <v>218.5</v>
      </c>
      <c r="G40" s="13">
        <v>84.4</v>
      </c>
      <c r="H40" s="13">
        <v>96.7</v>
      </c>
      <c r="I40" s="13">
        <v>96.7</v>
      </c>
      <c r="J40" s="13">
        <v>103.5</v>
      </c>
      <c r="K40" s="13">
        <v>102.7</v>
      </c>
      <c r="L40" s="13">
        <v>102.7</v>
      </c>
      <c r="M40" s="13">
        <v>96.7</v>
      </c>
      <c r="N40" s="13">
        <v>96.5</v>
      </c>
      <c r="O40" s="13">
        <v>96.5</v>
      </c>
      <c r="P40" s="13">
        <v>103.4</v>
      </c>
      <c r="Q40" s="13">
        <v>102.3</v>
      </c>
      <c r="R40" s="13">
        <v>102.3</v>
      </c>
      <c r="S40" s="13">
        <v>96.9</v>
      </c>
      <c r="T40" s="13">
        <v>96.4</v>
      </c>
      <c r="U40" s="13">
        <v>96.4</v>
      </c>
    </row>
    <row r="41" spans="1:21" s="2" customFormat="1" ht="18">
      <c r="A41" s="13" t="s">
        <v>69</v>
      </c>
      <c r="B41" s="23" t="s">
        <v>70</v>
      </c>
      <c r="C41" s="14" t="s">
        <v>59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spans="1:21" s="2" customFormat="1" ht="18">
      <c r="A42" s="13" t="s">
        <v>71</v>
      </c>
      <c r="B42" s="23" t="s">
        <v>72</v>
      </c>
      <c r="C42" s="14" t="s">
        <v>59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1:21" s="2" customFormat="1" ht="30.75" customHeight="1">
      <c r="A43" s="13" t="s">
        <v>73</v>
      </c>
      <c r="B43" s="24" t="s">
        <v>74</v>
      </c>
      <c r="C43" s="14" t="s">
        <v>59</v>
      </c>
      <c r="D43" s="13">
        <v>103.7</v>
      </c>
      <c r="E43" s="13">
        <v>108.7</v>
      </c>
      <c r="F43" s="13">
        <v>106.7</v>
      </c>
      <c r="G43" s="13">
        <v>106.4</v>
      </c>
      <c r="H43" s="13">
        <v>113.9</v>
      </c>
      <c r="I43" s="13">
        <v>116.5</v>
      </c>
      <c r="J43" s="13">
        <v>97</v>
      </c>
      <c r="K43" s="13">
        <v>101.8</v>
      </c>
      <c r="L43" s="13">
        <v>102</v>
      </c>
      <c r="M43" s="13">
        <v>99.2</v>
      </c>
      <c r="N43" s="13">
        <v>102</v>
      </c>
      <c r="O43" s="13">
        <v>102</v>
      </c>
      <c r="P43" s="13">
        <v>100</v>
      </c>
      <c r="Q43" s="13">
        <v>102.5</v>
      </c>
      <c r="R43" s="13">
        <v>102.5</v>
      </c>
      <c r="S43" s="13">
        <v>101</v>
      </c>
      <c r="T43" s="13">
        <v>103</v>
      </c>
      <c r="U43" s="13">
        <v>103</v>
      </c>
    </row>
    <row r="44" spans="1:21" s="2" customFormat="1" ht="18">
      <c r="A44" s="13" t="s">
        <v>75</v>
      </c>
      <c r="B44" s="23" t="s">
        <v>76</v>
      </c>
      <c r="C44" s="14" t="s">
        <v>59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  <row r="45" spans="1:21" s="2" customFormat="1" ht="18">
      <c r="A45" s="13" t="s">
        <v>77</v>
      </c>
      <c r="B45" s="24" t="s">
        <v>78</v>
      </c>
      <c r="C45" s="14" t="s">
        <v>59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</row>
    <row r="46" spans="1:21" s="2" customFormat="1" ht="18">
      <c r="A46" s="13" t="s">
        <v>79</v>
      </c>
      <c r="B46" s="23" t="s">
        <v>80</v>
      </c>
      <c r="C46" s="14" t="s">
        <v>59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</row>
    <row r="47" spans="1:21" s="2" customFormat="1" ht="18">
      <c r="A47" s="13" t="s">
        <v>81</v>
      </c>
      <c r="B47" s="24" t="s">
        <v>82</v>
      </c>
      <c r="C47" s="14" t="s">
        <v>59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  <row r="48" spans="1:21" s="2" customFormat="1" ht="18">
      <c r="A48" s="13" t="s">
        <v>83</v>
      </c>
      <c r="B48" s="24" t="s">
        <v>84</v>
      </c>
      <c r="C48" s="14" t="s">
        <v>59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</row>
    <row r="49" spans="1:21" s="2" customFormat="1" ht="18">
      <c r="A49" s="13" t="s">
        <v>85</v>
      </c>
      <c r="B49" s="23" t="s">
        <v>86</v>
      </c>
      <c r="C49" s="14" t="s">
        <v>59</v>
      </c>
      <c r="D49" s="13">
        <v>100.2</v>
      </c>
      <c r="E49" s="13">
        <v>107.4</v>
      </c>
      <c r="F49" s="13">
        <v>105.7</v>
      </c>
      <c r="G49" s="13">
        <v>104.5</v>
      </c>
      <c r="H49" s="13">
        <v>105</v>
      </c>
      <c r="I49" s="13">
        <v>105</v>
      </c>
      <c r="J49" s="13">
        <v>104.6</v>
      </c>
      <c r="K49" s="13">
        <v>105</v>
      </c>
      <c r="L49" s="13">
        <v>105.1</v>
      </c>
      <c r="M49" s="13">
        <v>99.9</v>
      </c>
      <c r="N49" s="13">
        <v>100.5</v>
      </c>
      <c r="O49" s="13">
        <v>101</v>
      </c>
      <c r="P49" s="13">
        <v>100</v>
      </c>
      <c r="Q49" s="13">
        <v>100.6</v>
      </c>
      <c r="R49" s="13">
        <v>101</v>
      </c>
      <c r="S49" s="13">
        <v>100</v>
      </c>
      <c r="T49" s="13">
        <v>100.7</v>
      </c>
      <c r="U49" s="13">
        <v>101</v>
      </c>
    </row>
    <row r="50" spans="1:21" s="2" customFormat="1" ht="18">
      <c r="A50" s="13" t="s">
        <v>87</v>
      </c>
      <c r="B50" s="24" t="s">
        <v>88</v>
      </c>
      <c r="C50" s="14" t="s">
        <v>59</v>
      </c>
      <c r="D50" s="13">
        <v>105.5</v>
      </c>
      <c r="E50" s="13">
        <v>6.6</v>
      </c>
      <c r="F50" s="13">
        <v>53.3</v>
      </c>
      <c r="G50" s="13">
        <v>98</v>
      </c>
      <c r="H50" s="13">
        <v>100.5</v>
      </c>
      <c r="I50" s="13">
        <v>100.5</v>
      </c>
      <c r="J50" s="13">
        <v>98</v>
      </c>
      <c r="K50" s="13">
        <v>100</v>
      </c>
      <c r="L50" s="13">
        <v>100</v>
      </c>
      <c r="M50" s="13">
        <v>98</v>
      </c>
      <c r="N50" s="13">
        <v>100</v>
      </c>
      <c r="O50" s="13">
        <v>100</v>
      </c>
      <c r="P50" s="13">
        <v>98</v>
      </c>
      <c r="Q50" s="13">
        <v>100</v>
      </c>
      <c r="R50" s="13">
        <v>100</v>
      </c>
      <c r="S50" s="13">
        <v>98</v>
      </c>
      <c r="T50" s="13">
        <v>100</v>
      </c>
      <c r="U50" s="13">
        <v>100</v>
      </c>
    </row>
    <row r="51" spans="1:21" s="2" customFormat="1" ht="18">
      <c r="A51" s="13" t="s">
        <v>89</v>
      </c>
      <c r="B51" s="23" t="s">
        <v>90</v>
      </c>
      <c r="C51" s="14" t="s">
        <v>59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</row>
    <row r="52" spans="1:21" s="2" customFormat="1" ht="18">
      <c r="A52" s="13" t="s">
        <v>91</v>
      </c>
      <c r="B52" s="24" t="s">
        <v>92</v>
      </c>
      <c r="C52" s="14" t="s">
        <v>59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</row>
    <row r="53" spans="1:21" s="2" customFormat="1" ht="18">
      <c r="A53" s="13" t="s">
        <v>93</v>
      </c>
      <c r="B53" s="24" t="s">
        <v>94</v>
      </c>
      <c r="C53" s="14" t="s">
        <v>59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spans="1:21" s="2" customFormat="1" ht="18">
      <c r="A54" s="13" t="s">
        <v>95</v>
      </c>
      <c r="B54" s="23" t="s">
        <v>96</v>
      </c>
      <c r="C54" s="14" t="s">
        <v>59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</row>
    <row r="55" spans="1:21" s="2" customFormat="1" ht="18">
      <c r="A55" s="13" t="s">
        <v>97</v>
      </c>
      <c r="B55" s="24" t="s">
        <v>98</v>
      </c>
      <c r="C55" s="14" t="s">
        <v>59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</row>
    <row r="56" spans="1:21" s="2" customFormat="1" ht="18">
      <c r="A56" s="13" t="s">
        <v>99</v>
      </c>
      <c r="B56" s="24" t="s">
        <v>346</v>
      </c>
      <c r="C56" s="14" t="s">
        <v>59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</row>
    <row r="57" spans="1:21" s="2" customFormat="1" ht="18">
      <c r="A57" s="13" t="s">
        <v>100</v>
      </c>
      <c r="B57" s="24" t="s">
        <v>101</v>
      </c>
      <c r="C57" s="14" t="s">
        <v>59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</row>
    <row r="58" spans="1:21" s="2" customFormat="1" ht="18">
      <c r="A58" s="13" t="s">
        <v>102</v>
      </c>
      <c r="B58" s="23" t="s">
        <v>103</v>
      </c>
      <c r="C58" s="14" t="s">
        <v>59</v>
      </c>
      <c r="D58" s="13"/>
      <c r="E58" s="13">
        <v>0.9</v>
      </c>
      <c r="F58" s="13" t="s">
        <v>362</v>
      </c>
      <c r="G58" s="13">
        <v>154.3</v>
      </c>
      <c r="H58" s="13">
        <v>182.1</v>
      </c>
      <c r="I58" s="13">
        <v>182.9</v>
      </c>
      <c r="J58" s="13">
        <v>158.2</v>
      </c>
      <c r="K58" s="13">
        <v>144</v>
      </c>
      <c r="L58" s="13">
        <v>144</v>
      </c>
      <c r="M58" s="13">
        <v>102.9</v>
      </c>
      <c r="N58" s="13">
        <v>99.3</v>
      </c>
      <c r="O58" s="13">
        <v>102.7</v>
      </c>
      <c r="P58" s="13">
        <v>99.3</v>
      </c>
      <c r="Q58" s="13">
        <v>99</v>
      </c>
      <c r="R58" s="13">
        <v>95.9</v>
      </c>
      <c r="S58" s="13">
        <v>99.4</v>
      </c>
      <c r="T58" s="13">
        <v>98.8</v>
      </c>
      <c r="U58" s="13">
        <v>98.8</v>
      </c>
    </row>
    <row r="59" spans="1:21" s="2" customFormat="1" ht="18">
      <c r="A59" s="13" t="s">
        <v>104</v>
      </c>
      <c r="B59" s="23" t="s">
        <v>105</v>
      </c>
      <c r="C59" s="14" t="s">
        <v>59</v>
      </c>
      <c r="D59" s="13"/>
      <c r="E59" s="13">
        <v>94.1</v>
      </c>
      <c r="F59" s="13">
        <v>57.5</v>
      </c>
      <c r="G59" s="13">
        <v>100.4</v>
      </c>
      <c r="H59" s="13">
        <v>108.5</v>
      </c>
      <c r="I59" s="13">
        <v>108.5</v>
      </c>
      <c r="J59" s="13">
        <v>102.9</v>
      </c>
      <c r="K59" s="13">
        <v>104.9</v>
      </c>
      <c r="L59" s="13">
        <v>104.9</v>
      </c>
      <c r="M59" s="13">
        <v>100.3</v>
      </c>
      <c r="N59" s="13">
        <v>100.1</v>
      </c>
      <c r="O59" s="13">
        <v>100.1</v>
      </c>
      <c r="P59" s="13">
        <v>100.2</v>
      </c>
      <c r="Q59" s="13">
        <v>99.9</v>
      </c>
      <c r="R59" s="13">
        <v>99.9</v>
      </c>
      <c r="S59" s="13">
        <v>102.1</v>
      </c>
      <c r="T59" s="13">
        <v>99.4</v>
      </c>
      <c r="U59" s="13">
        <v>103.3</v>
      </c>
    </row>
    <row r="60" spans="1:21" s="2" customFormat="1" ht="18">
      <c r="A60" s="13" t="s">
        <v>106</v>
      </c>
      <c r="B60" s="23" t="s">
        <v>107</v>
      </c>
      <c r="C60" s="14" t="s">
        <v>59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</row>
    <row r="61" spans="1:21" s="2" customFormat="1" ht="18">
      <c r="A61" s="13" t="s">
        <v>108</v>
      </c>
      <c r="B61" s="27" t="s">
        <v>109</v>
      </c>
      <c r="C61" s="14" t="s">
        <v>59</v>
      </c>
      <c r="D61" s="13">
        <v>95.2</v>
      </c>
      <c r="E61" s="13">
        <v>90.7</v>
      </c>
      <c r="F61" s="13">
        <v>115.6</v>
      </c>
      <c r="G61" s="13">
        <v>99</v>
      </c>
      <c r="H61" s="13">
        <v>100.1</v>
      </c>
      <c r="I61" s="13">
        <v>100.1</v>
      </c>
      <c r="J61" s="13">
        <v>99</v>
      </c>
      <c r="K61" s="13">
        <v>100.2</v>
      </c>
      <c r="L61" s="13">
        <v>100.2</v>
      </c>
      <c r="M61" s="13">
        <v>100</v>
      </c>
      <c r="N61" s="13">
        <v>100.1</v>
      </c>
      <c r="O61" s="13">
        <v>100.1</v>
      </c>
      <c r="P61" s="13">
        <v>100</v>
      </c>
      <c r="Q61" s="13">
        <v>100.1</v>
      </c>
      <c r="R61" s="13">
        <v>100.1</v>
      </c>
      <c r="S61" s="13">
        <v>100</v>
      </c>
      <c r="T61" s="13">
        <v>100.1</v>
      </c>
      <c r="U61" s="13">
        <v>100.1</v>
      </c>
    </row>
    <row r="62" spans="1:21" s="2" customFormat="1" ht="21" customHeight="1">
      <c r="A62" s="13" t="s">
        <v>112</v>
      </c>
      <c r="B62" s="27" t="s">
        <v>113</v>
      </c>
      <c r="C62" s="14" t="s">
        <v>59</v>
      </c>
      <c r="D62" s="13">
        <v>129.6</v>
      </c>
      <c r="E62" s="13">
        <v>61.7</v>
      </c>
      <c r="F62" s="13">
        <v>41.6</v>
      </c>
      <c r="G62" s="13">
        <v>104</v>
      </c>
      <c r="H62" s="13">
        <v>104</v>
      </c>
      <c r="I62" s="13">
        <v>104</v>
      </c>
      <c r="J62" s="13">
        <v>104</v>
      </c>
      <c r="K62" s="13">
        <v>104</v>
      </c>
      <c r="L62" s="13">
        <v>104</v>
      </c>
      <c r="M62" s="13">
        <v>104</v>
      </c>
      <c r="N62" s="13">
        <v>104</v>
      </c>
      <c r="O62" s="13">
        <v>104</v>
      </c>
      <c r="P62" s="13">
        <v>104</v>
      </c>
      <c r="Q62" s="13">
        <v>104</v>
      </c>
      <c r="R62" s="13">
        <v>104</v>
      </c>
      <c r="S62" s="13">
        <v>104</v>
      </c>
      <c r="T62" s="13">
        <v>104</v>
      </c>
      <c r="U62" s="13">
        <v>104</v>
      </c>
    </row>
    <row r="63" spans="1:21" s="2" customFormat="1" ht="9">
      <c r="A63" s="13" t="s">
        <v>114</v>
      </c>
      <c r="B63" s="23" t="s">
        <v>115</v>
      </c>
      <c r="C63" s="13" t="s">
        <v>345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</row>
    <row r="64" spans="1:21" s="2" customFormat="1" ht="18">
      <c r="A64" s="13" t="s">
        <v>116</v>
      </c>
      <c r="B64" s="24" t="s">
        <v>117</v>
      </c>
      <c r="C64" s="14" t="s">
        <v>118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</row>
    <row r="65" spans="1:21" s="2" customFormat="1" ht="30.75" customHeight="1">
      <c r="A65" s="13" t="s">
        <v>119</v>
      </c>
      <c r="B65" s="24" t="s">
        <v>120</v>
      </c>
      <c r="C65" s="14" t="s">
        <v>347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</row>
    <row r="66" spans="1:21" s="2" customFormat="1" ht="9">
      <c r="A66" s="22"/>
      <c r="B66" s="25" t="s">
        <v>121</v>
      </c>
      <c r="C66" s="28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</row>
    <row r="67" spans="1:21" s="2" customFormat="1" ht="9">
      <c r="A67" s="13" t="s">
        <v>122</v>
      </c>
      <c r="B67" s="23" t="s">
        <v>123</v>
      </c>
      <c r="C67" s="13" t="s">
        <v>338</v>
      </c>
      <c r="D67" s="13">
        <v>187.4</v>
      </c>
      <c r="E67" s="13">
        <v>280.3</v>
      </c>
      <c r="F67" s="13">
        <v>296.5</v>
      </c>
      <c r="G67" s="13">
        <v>301.8</v>
      </c>
      <c r="H67" s="13">
        <v>301.8</v>
      </c>
      <c r="I67" s="13">
        <v>301.8</v>
      </c>
      <c r="J67" s="13">
        <v>304.4</v>
      </c>
      <c r="K67" s="13">
        <v>304.4</v>
      </c>
      <c r="L67" s="13">
        <v>304.4</v>
      </c>
      <c r="M67" s="13">
        <v>304.4</v>
      </c>
      <c r="N67" s="13">
        <v>304.4</v>
      </c>
      <c r="O67" s="13">
        <v>304.4</v>
      </c>
      <c r="P67" s="13">
        <v>348.7</v>
      </c>
      <c r="Q67" s="13">
        <v>348.7</v>
      </c>
      <c r="R67" s="13">
        <v>348.7</v>
      </c>
      <c r="S67" s="13">
        <v>338.2</v>
      </c>
      <c r="T67" s="13">
        <v>338.2</v>
      </c>
      <c r="U67" s="13">
        <v>338.2</v>
      </c>
    </row>
    <row r="68" spans="1:21" s="2" customFormat="1" ht="18">
      <c r="A68" s="13" t="s">
        <v>124</v>
      </c>
      <c r="B68" s="23" t="s">
        <v>125</v>
      </c>
      <c r="C68" s="14" t="s">
        <v>59</v>
      </c>
      <c r="D68" s="13">
        <v>62.3</v>
      </c>
      <c r="E68" s="13">
        <v>14.7</v>
      </c>
      <c r="F68" s="13">
        <v>102.2</v>
      </c>
      <c r="G68" s="13">
        <v>98</v>
      </c>
      <c r="H68" s="13">
        <v>98.6</v>
      </c>
      <c r="I68" s="13">
        <v>98.6</v>
      </c>
      <c r="J68" s="13">
        <v>97.3</v>
      </c>
      <c r="K68" s="13">
        <v>97.5</v>
      </c>
      <c r="L68" s="13">
        <v>97.5</v>
      </c>
      <c r="M68" s="13">
        <v>96.4</v>
      </c>
      <c r="N68" s="13">
        <v>96.5</v>
      </c>
      <c r="O68" s="13">
        <v>96.5</v>
      </c>
      <c r="P68" s="13">
        <v>97.3</v>
      </c>
      <c r="Q68" s="13">
        <v>97.2</v>
      </c>
      <c r="R68" s="13">
        <v>97.2</v>
      </c>
      <c r="S68" s="13">
        <v>96.5</v>
      </c>
      <c r="T68" s="13">
        <v>96.3</v>
      </c>
      <c r="U68" s="13">
        <v>96.3</v>
      </c>
    </row>
    <row r="69" spans="1:21" s="2" customFormat="1" ht="9">
      <c r="A69" s="13" t="s">
        <v>126</v>
      </c>
      <c r="B69" s="23" t="s">
        <v>127</v>
      </c>
      <c r="C69" s="13" t="s">
        <v>338</v>
      </c>
      <c r="D69" s="13">
        <v>144.9</v>
      </c>
      <c r="E69" s="13">
        <v>215</v>
      </c>
      <c r="F69" s="13">
        <v>232.4</v>
      </c>
      <c r="G69" s="13">
        <v>237.4</v>
      </c>
      <c r="H69" s="13">
        <v>237.4</v>
      </c>
      <c r="I69" s="13">
        <v>237.4</v>
      </c>
      <c r="J69" s="13">
        <v>238.8</v>
      </c>
      <c r="K69" s="13">
        <v>238.8</v>
      </c>
      <c r="L69" s="13">
        <v>238.8</v>
      </c>
      <c r="M69" s="13">
        <v>238.8</v>
      </c>
      <c r="N69" s="13">
        <v>238.8</v>
      </c>
      <c r="O69" s="13">
        <v>238.8</v>
      </c>
      <c r="P69" s="13">
        <v>240.1</v>
      </c>
      <c r="Q69" s="13">
        <v>240.1</v>
      </c>
      <c r="R69" s="13">
        <v>240.1</v>
      </c>
      <c r="S69" s="13">
        <v>240.1</v>
      </c>
      <c r="T69" s="13">
        <v>240.1</v>
      </c>
      <c r="U69" s="13">
        <v>240.1</v>
      </c>
    </row>
    <row r="70" spans="1:21" s="2" customFormat="1" ht="18">
      <c r="A70" s="13" t="s">
        <v>128</v>
      </c>
      <c r="B70" s="23" t="s">
        <v>129</v>
      </c>
      <c r="C70" s="14" t="s">
        <v>59</v>
      </c>
      <c r="D70" s="37">
        <v>69.1</v>
      </c>
      <c r="E70" s="13">
        <v>147.2</v>
      </c>
      <c r="F70" s="13">
        <v>104.8</v>
      </c>
      <c r="G70" s="13">
        <v>98.6</v>
      </c>
      <c r="H70" s="13">
        <v>99.5</v>
      </c>
      <c r="I70" s="13">
        <v>99.5</v>
      </c>
      <c r="J70" s="13">
        <v>97.2</v>
      </c>
      <c r="K70" s="13">
        <v>97.5</v>
      </c>
      <c r="L70" s="13">
        <v>97.5</v>
      </c>
      <c r="M70" s="13">
        <v>96.7</v>
      </c>
      <c r="N70" s="13">
        <v>96.8</v>
      </c>
      <c r="O70" s="13">
        <v>96.8</v>
      </c>
      <c r="P70" s="13">
        <v>85.1</v>
      </c>
      <c r="Q70" s="13">
        <v>97.1</v>
      </c>
      <c r="R70" s="13">
        <v>97.1</v>
      </c>
      <c r="S70" s="13">
        <v>96.9</v>
      </c>
      <c r="T70" s="13">
        <v>96.6</v>
      </c>
      <c r="U70" s="13">
        <v>96.6</v>
      </c>
    </row>
    <row r="71" spans="1:21" s="2" customFormat="1" ht="9">
      <c r="A71" s="13" t="s">
        <v>130</v>
      </c>
      <c r="B71" s="23" t="s">
        <v>131</v>
      </c>
      <c r="C71" s="13" t="s">
        <v>338</v>
      </c>
      <c r="D71" s="13">
        <f>D67-D69+0.1</f>
        <v>42.6</v>
      </c>
      <c r="E71" s="13">
        <f aca="true" t="shared" si="0" ref="E71:U71">E67-E69</f>
        <v>65.30000000000001</v>
      </c>
      <c r="F71" s="13">
        <f t="shared" si="0"/>
        <v>64.1</v>
      </c>
      <c r="G71" s="13">
        <f t="shared" si="0"/>
        <v>64.4</v>
      </c>
      <c r="H71" s="13">
        <f t="shared" si="0"/>
        <v>64.4</v>
      </c>
      <c r="I71" s="13">
        <f t="shared" si="0"/>
        <v>64.4</v>
      </c>
      <c r="J71" s="13">
        <f t="shared" si="0"/>
        <v>65.59999999999997</v>
      </c>
      <c r="K71" s="13">
        <f t="shared" si="0"/>
        <v>65.59999999999997</v>
      </c>
      <c r="L71" s="13">
        <f t="shared" si="0"/>
        <v>65.59999999999997</v>
      </c>
      <c r="M71" s="13">
        <f t="shared" si="0"/>
        <v>65.59999999999997</v>
      </c>
      <c r="N71" s="13">
        <f t="shared" si="0"/>
        <v>65.59999999999997</v>
      </c>
      <c r="O71" s="13">
        <f t="shared" si="0"/>
        <v>65.59999999999997</v>
      </c>
      <c r="P71" s="13">
        <f t="shared" si="0"/>
        <v>108.6</v>
      </c>
      <c r="Q71" s="13">
        <f t="shared" si="0"/>
        <v>108.6</v>
      </c>
      <c r="R71" s="13">
        <f t="shared" si="0"/>
        <v>108.6</v>
      </c>
      <c r="S71" s="13">
        <f t="shared" si="0"/>
        <v>98.1</v>
      </c>
      <c r="T71" s="13">
        <f t="shared" si="0"/>
        <v>98.1</v>
      </c>
      <c r="U71" s="13">
        <f t="shared" si="0"/>
        <v>98.1</v>
      </c>
    </row>
    <row r="72" spans="1:21" s="2" customFormat="1" ht="18">
      <c r="A72" s="13" t="s">
        <v>132</v>
      </c>
      <c r="B72" s="23" t="s">
        <v>133</v>
      </c>
      <c r="C72" s="14" t="s">
        <v>59</v>
      </c>
      <c r="D72" s="37">
        <v>56.7</v>
      </c>
      <c r="E72" s="13">
        <v>152.8</v>
      </c>
      <c r="F72" s="13">
        <v>94.5</v>
      </c>
      <c r="G72" s="13">
        <v>96.6</v>
      </c>
      <c r="H72" s="13">
        <v>96.9</v>
      </c>
      <c r="I72" s="13">
        <v>96.9</v>
      </c>
      <c r="J72" s="38">
        <v>98</v>
      </c>
      <c r="K72" s="13">
        <v>98.2</v>
      </c>
      <c r="L72" s="13">
        <v>98.2</v>
      </c>
      <c r="M72" s="13">
        <v>95.8</v>
      </c>
      <c r="N72" s="13">
        <v>96.2</v>
      </c>
      <c r="O72" s="13">
        <v>96.2</v>
      </c>
      <c r="P72" s="13">
        <v>97.8</v>
      </c>
      <c r="Q72" s="13">
        <v>97.8</v>
      </c>
      <c r="R72" s="13">
        <v>97.8</v>
      </c>
      <c r="S72" s="13">
        <v>96.2</v>
      </c>
      <c r="T72" s="13">
        <v>96.1</v>
      </c>
      <c r="U72" s="13">
        <v>96.1</v>
      </c>
    </row>
    <row r="73" spans="1:21" s="2" customFormat="1" ht="9">
      <c r="A73" s="22"/>
      <c r="B73" s="25" t="s">
        <v>134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</row>
    <row r="74" spans="1:21" s="2" customFormat="1" ht="21" customHeight="1">
      <c r="A74" s="13" t="s">
        <v>135</v>
      </c>
      <c r="B74" s="24" t="s">
        <v>136</v>
      </c>
      <c r="C74" s="14" t="s">
        <v>348</v>
      </c>
      <c r="D74" s="13">
        <v>4.3</v>
      </c>
      <c r="E74" s="13">
        <v>14.9</v>
      </c>
      <c r="F74" s="13">
        <v>7.3</v>
      </c>
      <c r="G74" s="13">
        <v>3</v>
      </c>
      <c r="H74" s="13">
        <v>3</v>
      </c>
      <c r="I74" s="13">
        <v>3</v>
      </c>
      <c r="J74" s="13">
        <v>0.4</v>
      </c>
      <c r="K74" s="13">
        <v>0.4</v>
      </c>
      <c r="L74" s="13">
        <v>0.4</v>
      </c>
      <c r="M74" s="13">
        <v>2.5</v>
      </c>
      <c r="N74" s="13">
        <v>2.5</v>
      </c>
      <c r="O74" s="13">
        <v>2.5</v>
      </c>
      <c r="P74" s="13">
        <v>2</v>
      </c>
      <c r="Q74" s="13">
        <v>2</v>
      </c>
      <c r="R74" s="13">
        <v>2</v>
      </c>
      <c r="S74" s="13">
        <v>2.5</v>
      </c>
      <c r="T74" s="13">
        <v>2.5</v>
      </c>
      <c r="U74" s="13">
        <v>2.5</v>
      </c>
    </row>
    <row r="75" spans="1:21" s="2" customFormat="1" ht="18">
      <c r="A75" s="13" t="s">
        <v>137</v>
      </c>
      <c r="B75" s="24" t="s">
        <v>138</v>
      </c>
      <c r="C75" s="14" t="s">
        <v>59</v>
      </c>
      <c r="D75" s="13">
        <v>105.9</v>
      </c>
      <c r="E75" s="13">
        <v>105</v>
      </c>
      <c r="F75" s="13">
        <v>46.3</v>
      </c>
      <c r="G75" s="13"/>
      <c r="H75" s="13">
        <v>39</v>
      </c>
      <c r="I75" s="13"/>
      <c r="J75" s="13"/>
      <c r="K75" s="13">
        <v>12.7</v>
      </c>
      <c r="L75" s="13"/>
      <c r="M75" s="13"/>
      <c r="N75" s="13"/>
      <c r="O75" s="13"/>
      <c r="P75" s="13"/>
      <c r="Q75" s="13">
        <v>76</v>
      </c>
      <c r="R75" s="13"/>
      <c r="S75" s="13"/>
      <c r="T75" s="13">
        <v>118.7</v>
      </c>
      <c r="U75" s="13"/>
    </row>
    <row r="76" spans="1:21" s="2" customFormat="1" ht="9">
      <c r="A76" s="13" t="s">
        <v>139</v>
      </c>
      <c r="B76" s="23" t="s">
        <v>140</v>
      </c>
      <c r="C76" s="14" t="s">
        <v>141</v>
      </c>
      <c r="D76" s="13">
        <v>106.3</v>
      </c>
      <c r="E76" s="13">
        <v>105.2</v>
      </c>
      <c r="F76" s="13">
        <v>105.7</v>
      </c>
      <c r="G76" s="13"/>
      <c r="H76" s="13">
        <v>105.5</v>
      </c>
      <c r="I76" s="13"/>
      <c r="J76" s="13"/>
      <c r="K76" s="13">
        <v>105.4</v>
      </c>
      <c r="L76" s="13"/>
      <c r="M76" s="13"/>
      <c r="N76" s="13">
        <v>105.1</v>
      </c>
      <c r="O76" s="13"/>
      <c r="P76" s="13"/>
      <c r="Q76" s="13">
        <v>105.2</v>
      </c>
      <c r="R76" s="13"/>
      <c r="S76" s="13"/>
      <c r="T76" s="13">
        <v>105.3</v>
      </c>
      <c r="U76" s="13"/>
    </row>
    <row r="77" spans="1:21" s="2" customFormat="1" ht="9">
      <c r="A77" s="13" t="s">
        <v>142</v>
      </c>
      <c r="B77" s="23" t="s">
        <v>143</v>
      </c>
      <c r="C77" s="13" t="s">
        <v>352</v>
      </c>
      <c r="D77" s="13">
        <v>3.963</v>
      </c>
      <c r="E77" s="13">
        <v>5.582</v>
      </c>
      <c r="F77" s="13">
        <v>4.3</v>
      </c>
      <c r="G77" s="13">
        <v>4</v>
      </c>
      <c r="H77" s="13">
        <v>4</v>
      </c>
      <c r="I77" s="13">
        <v>4.3</v>
      </c>
      <c r="J77" s="13">
        <v>4</v>
      </c>
      <c r="K77" s="13">
        <v>4</v>
      </c>
      <c r="L77" s="13">
        <v>4.3</v>
      </c>
      <c r="M77" s="13">
        <v>4</v>
      </c>
      <c r="N77" s="13">
        <v>4</v>
      </c>
      <c r="O77" s="13">
        <v>4.3</v>
      </c>
      <c r="P77" s="13">
        <v>4</v>
      </c>
      <c r="Q77" s="13">
        <v>4</v>
      </c>
      <c r="R77" s="13">
        <v>4.3</v>
      </c>
      <c r="S77" s="13">
        <v>4</v>
      </c>
      <c r="T77" s="13">
        <v>4</v>
      </c>
      <c r="U77" s="13">
        <v>4.3</v>
      </c>
    </row>
    <row r="78" spans="1:21" s="2" customFormat="1" ht="9">
      <c r="A78" s="22"/>
      <c r="B78" s="25" t="s">
        <v>144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</row>
    <row r="79" spans="1:21" s="2" customFormat="1" ht="18">
      <c r="A79" s="13" t="s">
        <v>145</v>
      </c>
      <c r="B79" s="24" t="s">
        <v>146</v>
      </c>
      <c r="C79" s="14" t="s">
        <v>147</v>
      </c>
      <c r="D79" s="13">
        <v>102.5</v>
      </c>
      <c r="E79" s="13">
        <v>103.4</v>
      </c>
      <c r="F79" s="13">
        <v>104.3</v>
      </c>
      <c r="G79" s="13">
        <v>103.6</v>
      </c>
      <c r="H79" s="13">
        <v>103.8</v>
      </c>
      <c r="I79" s="13">
        <v>104</v>
      </c>
      <c r="J79" s="13">
        <v>103.8</v>
      </c>
      <c r="K79" s="13">
        <v>104</v>
      </c>
      <c r="L79" s="13">
        <v>104</v>
      </c>
      <c r="M79" s="13">
        <v>103.9</v>
      </c>
      <c r="N79" s="13">
        <v>104</v>
      </c>
      <c r="O79" s="13">
        <v>104</v>
      </c>
      <c r="P79" s="13">
        <v>103.9</v>
      </c>
      <c r="Q79" s="13">
        <v>104</v>
      </c>
      <c r="R79" s="13">
        <v>104</v>
      </c>
      <c r="S79" s="13">
        <v>103.9</v>
      </c>
      <c r="T79" s="13">
        <v>104</v>
      </c>
      <c r="U79" s="13">
        <v>104</v>
      </c>
    </row>
    <row r="80" spans="1:21" s="2" customFormat="1" ht="10.5" customHeight="1">
      <c r="A80" s="13" t="s">
        <v>148</v>
      </c>
      <c r="B80" s="24" t="s">
        <v>149</v>
      </c>
      <c r="C80" s="14" t="s">
        <v>141</v>
      </c>
      <c r="D80" s="13">
        <v>103.7</v>
      </c>
      <c r="E80" s="13">
        <v>102.7</v>
      </c>
      <c r="F80" s="13">
        <v>104.6</v>
      </c>
      <c r="G80" s="13">
        <v>103.2</v>
      </c>
      <c r="H80" s="13">
        <v>103.4</v>
      </c>
      <c r="I80" s="13">
        <v>103.8</v>
      </c>
      <c r="J80" s="13">
        <v>103.8</v>
      </c>
      <c r="K80" s="13">
        <v>104</v>
      </c>
      <c r="L80" s="13">
        <v>104</v>
      </c>
      <c r="M80" s="13">
        <v>103.9</v>
      </c>
      <c r="N80" s="13">
        <v>104</v>
      </c>
      <c r="O80" s="13">
        <v>104</v>
      </c>
      <c r="P80" s="13">
        <v>103.9</v>
      </c>
      <c r="Q80" s="13">
        <v>104</v>
      </c>
      <c r="R80" s="13">
        <v>104</v>
      </c>
      <c r="S80" s="13">
        <v>103.9</v>
      </c>
      <c r="T80" s="13">
        <v>104</v>
      </c>
      <c r="U80" s="13">
        <v>104</v>
      </c>
    </row>
    <row r="81" spans="1:21" s="2" customFormat="1" ht="9">
      <c r="A81" s="13" t="s">
        <v>150</v>
      </c>
      <c r="B81" s="23" t="s">
        <v>151</v>
      </c>
      <c r="C81" s="13" t="s">
        <v>339</v>
      </c>
      <c r="D81" s="13">
        <v>755.8</v>
      </c>
      <c r="E81" s="13">
        <v>767</v>
      </c>
      <c r="F81" s="13">
        <v>673.58</v>
      </c>
      <c r="G81" s="13">
        <v>700.58</v>
      </c>
      <c r="H81" s="13">
        <v>701.32</v>
      </c>
      <c r="I81" s="13">
        <v>701.32</v>
      </c>
      <c r="J81" s="13">
        <v>733.73</v>
      </c>
      <c r="K81" s="13">
        <v>735.96</v>
      </c>
      <c r="L81" s="13">
        <v>735.96</v>
      </c>
      <c r="M81" s="13">
        <v>769.21</v>
      </c>
      <c r="N81" s="13">
        <v>772.3</v>
      </c>
      <c r="O81" s="13">
        <v>772.3</v>
      </c>
      <c r="P81" s="13">
        <v>808.76</v>
      </c>
      <c r="Q81" s="13">
        <v>812.83</v>
      </c>
      <c r="R81" s="13">
        <v>812.83</v>
      </c>
      <c r="S81" s="13">
        <v>849.52</v>
      </c>
      <c r="T81" s="13">
        <v>856.33</v>
      </c>
      <c r="U81" s="13">
        <v>856.33</v>
      </c>
    </row>
    <row r="82" spans="1:21" s="2" customFormat="1" ht="18">
      <c r="A82" s="13" t="s">
        <v>152</v>
      </c>
      <c r="B82" s="23" t="s">
        <v>153</v>
      </c>
      <c r="C82" s="14" t="s">
        <v>59</v>
      </c>
      <c r="D82" s="13">
        <v>94.2</v>
      </c>
      <c r="E82" s="13">
        <v>98.5</v>
      </c>
      <c r="F82" s="13">
        <v>99.1</v>
      </c>
      <c r="G82" s="13">
        <v>100.2</v>
      </c>
      <c r="H82" s="13">
        <v>100.5</v>
      </c>
      <c r="I82" s="13">
        <v>100.5</v>
      </c>
      <c r="J82" s="13">
        <v>100.8</v>
      </c>
      <c r="K82" s="13">
        <v>101</v>
      </c>
      <c r="L82" s="13">
        <v>101</v>
      </c>
      <c r="M82" s="13">
        <v>100.9</v>
      </c>
      <c r="N82" s="13">
        <v>101</v>
      </c>
      <c r="O82" s="13">
        <v>101</v>
      </c>
      <c r="P82" s="13">
        <v>101</v>
      </c>
      <c r="Q82" s="13">
        <v>101.2</v>
      </c>
      <c r="R82" s="13">
        <v>101.2</v>
      </c>
      <c r="S82" s="13">
        <v>101</v>
      </c>
      <c r="T82" s="13">
        <v>101.3</v>
      </c>
      <c r="U82" s="13">
        <v>101.3</v>
      </c>
    </row>
    <row r="83" spans="1:21" s="2" customFormat="1" ht="9">
      <c r="A83" s="13" t="s">
        <v>154</v>
      </c>
      <c r="B83" s="23" t="s">
        <v>155</v>
      </c>
      <c r="C83" s="13" t="s">
        <v>141</v>
      </c>
      <c r="D83" s="13">
        <v>104</v>
      </c>
      <c r="E83" s="13">
        <v>103.1</v>
      </c>
      <c r="F83" s="13">
        <v>105.2</v>
      </c>
      <c r="G83" s="13">
        <v>103.8</v>
      </c>
      <c r="H83" s="13">
        <v>103.6</v>
      </c>
      <c r="I83" s="13">
        <v>103.6</v>
      </c>
      <c r="J83" s="13">
        <v>103.9</v>
      </c>
      <c r="K83" s="13">
        <v>103.9</v>
      </c>
      <c r="L83" s="13">
        <v>103.9</v>
      </c>
      <c r="M83" s="13">
        <v>103.9</v>
      </c>
      <c r="N83" s="13">
        <v>103.9</v>
      </c>
      <c r="O83" s="13">
        <v>103.9</v>
      </c>
      <c r="P83" s="13">
        <v>104.1</v>
      </c>
      <c r="Q83" s="13">
        <v>104</v>
      </c>
      <c r="R83" s="13">
        <v>104</v>
      </c>
      <c r="S83" s="13">
        <v>104</v>
      </c>
      <c r="T83" s="13">
        <v>104</v>
      </c>
      <c r="U83" s="13">
        <v>104</v>
      </c>
    </row>
    <row r="84" spans="1:21" s="2" customFormat="1" ht="9">
      <c r="A84" s="13" t="s">
        <v>156</v>
      </c>
      <c r="B84" s="23" t="s">
        <v>157</v>
      </c>
      <c r="C84" s="14" t="s">
        <v>339</v>
      </c>
      <c r="D84" s="13">
        <v>122.9</v>
      </c>
      <c r="E84" s="13">
        <v>102.3</v>
      </c>
      <c r="F84" s="13">
        <v>112</v>
      </c>
      <c r="G84" s="13">
        <v>122.9</v>
      </c>
      <c r="H84" s="13">
        <v>121.7</v>
      </c>
      <c r="I84" s="13">
        <v>121.7</v>
      </c>
      <c r="J84" s="13">
        <v>134.1</v>
      </c>
      <c r="K84" s="13">
        <v>132.8</v>
      </c>
      <c r="L84" s="13">
        <v>132.8</v>
      </c>
      <c r="M84" s="13">
        <v>145.9</v>
      </c>
      <c r="N84" s="13">
        <v>144.7</v>
      </c>
      <c r="O84" s="13">
        <v>144.7</v>
      </c>
      <c r="P84" s="13">
        <v>158.6</v>
      </c>
      <c r="Q84" s="13">
        <v>157.3</v>
      </c>
      <c r="R84" s="13">
        <v>157.3</v>
      </c>
      <c r="S84" s="13">
        <v>172.2</v>
      </c>
      <c r="T84" s="13">
        <v>163.8</v>
      </c>
      <c r="U84" s="13">
        <v>163.8</v>
      </c>
    </row>
    <row r="85" spans="1:21" s="2" customFormat="1" ht="18">
      <c r="A85" s="13" t="s">
        <v>158</v>
      </c>
      <c r="B85" s="23" t="s">
        <v>159</v>
      </c>
      <c r="C85" s="14" t="s">
        <v>59</v>
      </c>
      <c r="D85" s="13">
        <v>104.2</v>
      </c>
      <c r="E85" s="13">
        <v>103.9</v>
      </c>
      <c r="F85" s="13">
        <v>104.7</v>
      </c>
      <c r="G85" s="13">
        <v>104.8</v>
      </c>
      <c r="H85" s="13">
        <v>104.3</v>
      </c>
      <c r="I85" s="13">
        <v>104.3</v>
      </c>
      <c r="J85" s="13">
        <v>104.5</v>
      </c>
      <c r="K85" s="13">
        <v>104.5</v>
      </c>
      <c r="L85" s="13">
        <v>104.5</v>
      </c>
      <c r="M85" s="13">
        <v>104.3</v>
      </c>
      <c r="N85" s="13">
        <v>104.4</v>
      </c>
      <c r="O85" s="13">
        <v>104.4</v>
      </c>
      <c r="P85" s="13">
        <v>104.3</v>
      </c>
      <c r="Q85" s="13">
        <v>104.3</v>
      </c>
      <c r="R85" s="13">
        <v>104.3</v>
      </c>
      <c r="S85" s="13">
        <v>104.3</v>
      </c>
      <c r="T85" s="13">
        <v>104.3</v>
      </c>
      <c r="U85" s="13">
        <v>104.3</v>
      </c>
    </row>
    <row r="86" spans="1:21" s="2" customFormat="1" ht="9">
      <c r="A86" s="13" t="s">
        <v>160</v>
      </c>
      <c r="B86" s="23" t="s">
        <v>161</v>
      </c>
      <c r="C86" s="14" t="s">
        <v>141</v>
      </c>
      <c r="D86" s="13">
        <v>105.2</v>
      </c>
      <c r="E86" s="13">
        <v>103.9</v>
      </c>
      <c r="F86" s="13">
        <v>104.6</v>
      </c>
      <c r="G86" s="13">
        <v>104.7</v>
      </c>
      <c r="H86" s="13">
        <v>104.2</v>
      </c>
      <c r="I86" s="13">
        <v>104.2</v>
      </c>
      <c r="J86" s="13">
        <v>104.4</v>
      </c>
      <c r="K86" s="13">
        <v>104.4</v>
      </c>
      <c r="L86" s="13">
        <v>104.4</v>
      </c>
      <c r="M86" s="13">
        <v>104.3</v>
      </c>
      <c r="N86" s="13">
        <v>104.4</v>
      </c>
      <c r="O86" s="13">
        <v>104.4</v>
      </c>
      <c r="P86" s="13">
        <v>104.2</v>
      </c>
      <c r="Q86" s="13">
        <v>104.2</v>
      </c>
      <c r="R86" s="13">
        <v>104.2</v>
      </c>
      <c r="S86" s="13">
        <v>104.1</v>
      </c>
      <c r="T86" s="13">
        <v>104.1</v>
      </c>
      <c r="U86" s="13">
        <v>104.1</v>
      </c>
    </row>
    <row r="87" spans="1:21" s="2" customFormat="1" ht="9">
      <c r="A87" s="22"/>
      <c r="B87" s="25" t="s">
        <v>162</v>
      </c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</row>
    <row r="88" spans="1:21" s="2" customFormat="1" ht="9">
      <c r="A88" s="13" t="s">
        <v>163</v>
      </c>
      <c r="B88" s="23" t="s">
        <v>164</v>
      </c>
      <c r="C88" s="14" t="s">
        <v>340</v>
      </c>
      <c r="D88" s="13">
        <v>0.14</v>
      </c>
      <c r="E88" s="13">
        <v>0.242</v>
      </c>
      <c r="F88" s="13">
        <v>0.251</v>
      </c>
      <c r="G88" s="13">
        <v>0.2</v>
      </c>
      <c r="H88" s="13">
        <v>0.25</v>
      </c>
      <c r="I88" s="13">
        <v>0.255</v>
      </c>
      <c r="J88" s="13">
        <v>0.22</v>
      </c>
      <c r="K88" s="13">
        <v>0.251</v>
      </c>
      <c r="L88" s="13">
        <v>0.256</v>
      </c>
      <c r="M88" s="13">
        <v>0.23</v>
      </c>
      <c r="N88" s="13">
        <v>0.254</v>
      </c>
      <c r="O88" s="13">
        <v>0.255</v>
      </c>
      <c r="P88" s="13">
        <v>0.25</v>
      </c>
      <c r="Q88" s="13">
        <v>0.26</v>
      </c>
      <c r="R88" s="13">
        <v>0.27</v>
      </c>
      <c r="S88" s="13">
        <v>0.26</v>
      </c>
      <c r="T88" s="13">
        <v>0.267</v>
      </c>
      <c r="U88" s="13">
        <v>0.28</v>
      </c>
    </row>
    <row r="89" spans="1:21" s="2" customFormat="1" ht="9">
      <c r="A89" s="13" t="s">
        <v>165</v>
      </c>
      <c r="B89" s="23" t="s">
        <v>166</v>
      </c>
      <c r="C89" s="14" t="s">
        <v>340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</row>
    <row r="90" spans="1:21" s="2" customFormat="1" ht="9">
      <c r="A90" s="13"/>
      <c r="B90" s="26" t="s">
        <v>167</v>
      </c>
      <c r="C90" s="14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</row>
    <row r="91" spans="1:21" s="2" customFormat="1" ht="9">
      <c r="A91" s="13" t="s">
        <v>168</v>
      </c>
      <c r="B91" s="23" t="s">
        <v>169</v>
      </c>
      <c r="C91" s="14" t="s">
        <v>340</v>
      </c>
      <c r="D91" s="13">
        <v>0.14</v>
      </c>
      <c r="E91" s="13">
        <v>0.242</v>
      </c>
      <c r="F91" s="13">
        <v>0.251</v>
      </c>
      <c r="G91" s="13">
        <v>0.2</v>
      </c>
      <c r="H91" s="13">
        <v>0.25</v>
      </c>
      <c r="I91" s="13">
        <v>0.255</v>
      </c>
      <c r="J91" s="13">
        <v>0.22</v>
      </c>
      <c r="K91" s="13">
        <v>0.251</v>
      </c>
      <c r="L91" s="13">
        <v>0.256</v>
      </c>
      <c r="M91" s="13">
        <v>0.23</v>
      </c>
      <c r="N91" s="13">
        <v>0.254</v>
      </c>
      <c r="O91" s="13">
        <v>0.255</v>
      </c>
      <c r="P91" s="13">
        <v>0.25</v>
      </c>
      <c r="Q91" s="13">
        <v>0.26</v>
      </c>
      <c r="R91" s="13">
        <v>0.27</v>
      </c>
      <c r="S91" s="13">
        <v>0.26</v>
      </c>
      <c r="T91" s="13">
        <v>0.267</v>
      </c>
      <c r="U91" s="13">
        <v>0.28</v>
      </c>
    </row>
    <row r="92" spans="1:21" s="2" customFormat="1" ht="9">
      <c r="A92" s="13" t="s">
        <v>170</v>
      </c>
      <c r="B92" s="23" t="s">
        <v>171</v>
      </c>
      <c r="C92" s="14" t="s">
        <v>340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</row>
    <row r="93" spans="1:21" s="2" customFormat="1" ht="9">
      <c r="A93" s="13" t="s">
        <v>172</v>
      </c>
      <c r="B93" s="23" t="s">
        <v>173</v>
      </c>
      <c r="C93" s="14" t="s">
        <v>340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</row>
    <row r="94" spans="1:21" s="2" customFormat="1" ht="9">
      <c r="A94" s="13"/>
      <c r="B94" s="26" t="s">
        <v>353</v>
      </c>
      <c r="C94" s="14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</row>
    <row r="95" spans="1:21" s="2" customFormat="1" ht="9">
      <c r="A95" s="13" t="s">
        <v>174</v>
      </c>
      <c r="B95" s="23" t="s">
        <v>169</v>
      </c>
      <c r="C95" s="14" t="s">
        <v>340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</row>
    <row r="96" spans="1:21" s="2" customFormat="1" ht="9">
      <c r="A96" s="13" t="s">
        <v>175</v>
      </c>
      <c r="B96" s="23" t="s">
        <v>173</v>
      </c>
      <c r="C96" s="14" t="s">
        <v>340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</row>
    <row r="97" spans="1:21" s="2" customFormat="1" ht="16.5">
      <c r="A97" s="22"/>
      <c r="B97" s="29" t="s">
        <v>176</v>
      </c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</row>
    <row r="98" spans="1:21" s="2" customFormat="1" ht="18">
      <c r="A98" s="13" t="s">
        <v>177</v>
      </c>
      <c r="B98" s="24" t="s">
        <v>178</v>
      </c>
      <c r="C98" s="13" t="s">
        <v>179</v>
      </c>
      <c r="D98" s="13">
        <v>63</v>
      </c>
      <c r="E98" s="13">
        <v>63</v>
      </c>
      <c r="F98" s="13">
        <v>64</v>
      </c>
      <c r="G98" s="13">
        <v>65</v>
      </c>
      <c r="H98" s="13">
        <v>65</v>
      </c>
      <c r="I98" s="13">
        <v>65</v>
      </c>
      <c r="J98" s="13">
        <v>65</v>
      </c>
      <c r="K98" s="13">
        <v>65</v>
      </c>
      <c r="L98" s="13">
        <v>65</v>
      </c>
      <c r="M98" s="13">
        <v>65</v>
      </c>
      <c r="N98" s="13">
        <v>65</v>
      </c>
      <c r="O98" s="13">
        <v>65</v>
      </c>
      <c r="P98" s="13">
        <v>65</v>
      </c>
      <c r="Q98" s="13">
        <v>65</v>
      </c>
      <c r="R98" s="13">
        <v>65</v>
      </c>
      <c r="S98" s="13">
        <v>65</v>
      </c>
      <c r="T98" s="13">
        <v>65</v>
      </c>
      <c r="U98" s="13">
        <v>65</v>
      </c>
    </row>
    <row r="99" spans="1:21" s="2" customFormat="1" ht="30.75" customHeight="1">
      <c r="A99" s="13" t="s">
        <v>180</v>
      </c>
      <c r="B99" s="24" t="s">
        <v>181</v>
      </c>
      <c r="C99" s="13" t="s">
        <v>51</v>
      </c>
      <c r="D99" s="13">
        <v>0.61</v>
      </c>
      <c r="E99" s="13">
        <v>0.61</v>
      </c>
      <c r="F99" s="13">
        <v>0.61</v>
      </c>
      <c r="G99" s="13">
        <v>0.62</v>
      </c>
      <c r="H99" s="13">
        <v>0.62</v>
      </c>
      <c r="I99" s="13">
        <v>0.62</v>
      </c>
      <c r="J99" s="13">
        <v>0.62</v>
      </c>
      <c r="K99" s="13">
        <v>0.62</v>
      </c>
      <c r="L99" s="13">
        <v>0.62</v>
      </c>
      <c r="M99" s="13">
        <v>0.62</v>
      </c>
      <c r="N99" s="13">
        <v>0.62</v>
      </c>
      <c r="O99" s="13">
        <v>0.62</v>
      </c>
      <c r="P99" s="13">
        <v>0.62</v>
      </c>
      <c r="Q99" s="13">
        <v>0.62</v>
      </c>
      <c r="R99" s="13">
        <v>0.62</v>
      </c>
      <c r="S99" s="13">
        <v>0.62</v>
      </c>
      <c r="T99" s="13">
        <v>0.62</v>
      </c>
      <c r="U99" s="13">
        <v>0.62</v>
      </c>
    </row>
    <row r="100" spans="1:21" s="2" customFormat="1" ht="10.5" customHeight="1">
      <c r="A100" s="13" t="s">
        <v>182</v>
      </c>
      <c r="B100" s="24" t="s">
        <v>183</v>
      </c>
      <c r="C100" s="13" t="s">
        <v>341</v>
      </c>
      <c r="D100" s="13">
        <v>0.38</v>
      </c>
      <c r="E100" s="13">
        <v>0.329</v>
      </c>
      <c r="F100" s="13">
        <v>0.39</v>
      </c>
      <c r="G100" s="13">
        <v>0.403</v>
      </c>
      <c r="H100" s="13">
        <v>0.4033</v>
      </c>
      <c r="I100" s="13">
        <v>0.4041</v>
      </c>
      <c r="J100" s="13">
        <v>0.4192</v>
      </c>
      <c r="K100" s="13">
        <v>0.4195</v>
      </c>
      <c r="L100" s="13">
        <v>0.4203</v>
      </c>
      <c r="M100" s="13">
        <v>0.436</v>
      </c>
      <c r="N100" s="13">
        <v>0.4363</v>
      </c>
      <c r="O100" s="13">
        <v>0.4372</v>
      </c>
      <c r="P100" s="13">
        <v>0.4535</v>
      </c>
      <c r="Q100" s="13">
        <v>0.4538</v>
      </c>
      <c r="R100" s="13">
        <v>0.4547</v>
      </c>
      <c r="S100" s="13">
        <v>0.4717</v>
      </c>
      <c r="T100" s="13">
        <v>0.472</v>
      </c>
      <c r="U100" s="13">
        <v>0.4729</v>
      </c>
    </row>
    <row r="101" spans="1:21" s="2" customFormat="1" ht="9">
      <c r="A101" s="22"/>
      <c r="B101" s="25" t="s">
        <v>184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</row>
    <row r="102" spans="1:21" s="2" customFormat="1" ht="9">
      <c r="A102" s="13" t="s">
        <v>185</v>
      </c>
      <c r="B102" s="23" t="s">
        <v>186</v>
      </c>
      <c r="C102" s="13" t="s">
        <v>339</v>
      </c>
      <c r="D102" s="13">
        <v>232.9</v>
      </c>
      <c r="E102" s="13">
        <v>321.099</v>
      </c>
      <c r="F102" s="13">
        <v>218.435</v>
      </c>
      <c r="G102" s="13">
        <v>36.191</v>
      </c>
      <c r="H102" s="13">
        <v>36.348</v>
      </c>
      <c r="I102" s="13">
        <v>36.348</v>
      </c>
      <c r="J102" s="13">
        <v>75.9</v>
      </c>
      <c r="K102" s="13">
        <v>76</v>
      </c>
      <c r="L102" s="13">
        <v>76.1</v>
      </c>
      <c r="M102" s="13">
        <v>79.1</v>
      </c>
      <c r="N102" s="13">
        <v>79.3</v>
      </c>
      <c r="O102" s="13">
        <v>79.5</v>
      </c>
      <c r="P102" s="13">
        <v>82.9</v>
      </c>
      <c r="Q102" s="13">
        <v>83</v>
      </c>
      <c r="R102" s="13">
        <v>83.3</v>
      </c>
      <c r="S102" s="13">
        <v>87</v>
      </c>
      <c r="T102" s="13">
        <v>88</v>
      </c>
      <c r="U102" s="13">
        <v>89</v>
      </c>
    </row>
    <row r="103" spans="1:21" s="2" customFormat="1" ht="18">
      <c r="A103" s="13" t="s">
        <v>187</v>
      </c>
      <c r="B103" s="23" t="s">
        <v>188</v>
      </c>
      <c r="C103" s="14" t="s">
        <v>59</v>
      </c>
      <c r="D103" s="13">
        <v>102.6</v>
      </c>
      <c r="E103" s="13">
        <v>104.7</v>
      </c>
      <c r="F103" s="13">
        <v>68</v>
      </c>
      <c r="G103" s="13">
        <v>15.9</v>
      </c>
      <c r="H103" s="13">
        <v>16</v>
      </c>
      <c r="I103" s="13">
        <v>16</v>
      </c>
      <c r="J103" s="13">
        <v>201.3</v>
      </c>
      <c r="K103" s="13">
        <v>200.9</v>
      </c>
      <c r="L103" s="13">
        <v>200.9</v>
      </c>
      <c r="M103" s="13">
        <v>100.1</v>
      </c>
      <c r="N103" s="13">
        <v>100.2</v>
      </c>
      <c r="O103" s="13">
        <v>100.2</v>
      </c>
      <c r="P103" s="13">
        <v>100.7</v>
      </c>
      <c r="Q103" s="13">
        <v>100.5</v>
      </c>
      <c r="R103" s="13">
        <v>100.5</v>
      </c>
      <c r="S103" s="13">
        <v>100.9</v>
      </c>
      <c r="T103" s="13">
        <v>101.8</v>
      </c>
      <c r="U103" s="13">
        <v>102.4</v>
      </c>
    </row>
    <row r="104" spans="1:21" s="2" customFormat="1" ht="9">
      <c r="A104" s="13" t="s">
        <v>189</v>
      </c>
      <c r="B104" s="23" t="s">
        <v>190</v>
      </c>
      <c r="C104" s="13" t="s">
        <v>141</v>
      </c>
      <c r="D104" s="13">
        <v>103.7</v>
      </c>
      <c r="E104" s="13">
        <v>105.3</v>
      </c>
      <c r="F104" s="13">
        <v>105.1</v>
      </c>
      <c r="G104" s="13">
        <v>104.2</v>
      </c>
      <c r="H104" s="13">
        <v>104</v>
      </c>
      <c r="I104" s="13">
        <v>104</v>
      </c>
      <c r="J104" s="13">
        <v>104.2</v>
      </c>
      <c r="K104" s="13">
        <v>104.1</v>
      </c>
      <c r="L104" s="13">
        <v>104.2</v>
      </c>
      <c r="M104" s="13" t="s">
        <v>361</v>
      </c>
      <c r="N104" s="13">
        <v>104.1</v>
      </c>
      <c r="O104" s="13">
        <v>104.2</v>
      </c>
      <c r="P104" s="13">
        <v>104.1</v>
      </c>
      <c r="Q104" s="13">
        <v>104.1</v>
      </c>
      <c r="R104" s="13">
        <v>104.2</v>
      </c>
      <c r="S104" s="13">
        <v>104</v>
      </c>
      <c r="T104" s="13">
        <v>104.2</v>
      </c>
      <c r="U104" s="13">
        <v>104.3</v>
      </c>
    </row>
    <row r="105" spans="1:21" s="2" customFormat="1" ht="18">
      <c r="A105" s="13" t="s">
        <v>191</v>
      </c>
      <c r="B105" s="36" t="s">
        <v>192</v>
      </c>
      <c r="C105" s="35" t="s">
        <v>193</v>
      </c>
      <c r="D105" s="35"/>
      <c r="E105" s="35"/>
      <c r="F105" s="35"/>
      <c r="G105" s="35"/>
      <c r="H105" s="35"/>
      <c r="I105" s="35"/>
      <c r="J105" s="35"/>
      <c r="K105" s="35"/>
      <c r="L105" s="13"/>
      <c r="M105" s="13"/>
      <c r="N105" s="13"/>
      <c r="O105" s="13"/>
      <c r="P105" s="13"/>
      <c r="Q105" s="13"/>
      <c r="R105" s="13"/>
      <c r="S105" s="13"/>
      <c r="T105" s="13"/>
      <c r="U105" s="13"/>
    </row>
    <row r="106" spans="1:21" s="2" customFormat="1" ht="33">
      <c r="A106" s="13"/>
      <c r="B106" s="30" t="s">
        <v>354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</row>
    <row r="107" spans="1:21" s="2" customFormat="1" ht="9">
      <c r="A107" s="13" t="s">
        <v>194</v>
      </c>
      <c r="B107" s="23" t="s">
        <v>195</v>
      </c>
      <c r="C107" s="13" t="s">
        <v>339</v>
      </c>
      <c r="D107" s="13">
        <v>43.9</v>
      </c>
      <c r="E107" s="13">
        <v>53.4</v>
      </c>
      <c r="F107" s="13">
        <v>39.5</v>
      </c>
      <c r="G107" s="13">
        <v>2.5</v>
      </c>
      <c r="H107" s="13">
        <v>3</v>
      </c>
      <c r="I107" s="13">
        <v>3.1</v>
      </c>
      <c r="J107" s="13">
        <v>4.6</v>
      </c>
      <c r="K107" s="13">
        <v>5</v>
      </c>
      <c r="L107" s="13">
        <v>5.2</v>
      </c>
      <c r="M107" s="13">
        <v>4.7</v>
      </c>
      <c r="N107" s="13">
        <v>5</v>
      </c>
      <c r="O107" s="13">
        <v>5.3</v>
      </c>
      <c r="P107" s="13">
        <v>8.9</v>
      </c>
      <c r="Q107" s="13">
        <v>10</v>
      </c>
      <c r="R107" s="13">
        <v>10.9</v>
      </c>
      <c r="S107" s="13">
        <v>14</v>
      </c>
      <c r="T107" s="13">
        <v>15</v>
      </c>
      <c r="U107" s="13">
        <v>16</v>
      </c>
    </row>
    <row r="108" spans="1:21" s="2" customFormat="1" ht="9">
      <c r="A108" s="13" t="s">
        <v>196</v>
      </c>
      <c r="B108" s="23" t="s">
        <v>197</v>
      </c>
      <c r="C108" s="13" t="s">
        <v>339</v>
      </c>
      <c r="D108" s="13">
        <v>189</v>
      </c>
      <c r="E108" s="13">
        <v>37.4</v>
      </c>
      <c r="F108" s="13">
        <v>6.5</v>
      </c>
      <c r="G108" s="13">
        <v>16.3</v>
      </c>
      <c r="H108" s="13">
        <v>17</v>
      </c>
      <c r="I108" s="13">
        <v>17.5</v>
      </c>
      <c r="J108" s="13">
        <v>15</v>
      </c>
      <c r="K108" s="13">
        <v>15.8</v>
      </c>
      <c r="L108" s="13">
        <v>16.3</v>
      </c>
      <c r="M108" s="13">
        <v>23</v>
      </c>
      <c r="N108" s="13">
        <v>25</v>
      </c>
      <c r="O108" s="13">
        <v>26</v>
      </c>
      <c r="P108" s="13">
        <v>24</v>
      </c>
      <c r="Q108" s="13">
        <v>25</v>
      </c>
      <c r="R108" s="13">
        <v>26</v>
      </c>
      <c r="S108" s="13">
        <v>24</v>
      </c>
      <c r="T108" s="13">
        <v>25</v>
      </c>
      <c r="U108" s="13">
        <v>26</v>
      </c>
    </row>
    <row r="109" spans="1:21" s="2" customFormat="1" ht="9">
      <c r="A109" s="13" t="s">
        <v>198</v>
      </c>
      <c r="B109" s="31" t="s">
        <v>199</v>
      </c>
      <c r="C109" s="13" t="s">
        <v>339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</row>
    <row r="110" spans="1:21" s="2" customFormat="1" ht="9">
      <c r="A110" s="13" t="s">
        <v>200</v>
      </c>
      <c r="B110" s="32" t="s">
        <v>336</v>
      </c>
      <c r="C110" s="13" t="s">
        <v>339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</row>
    <row r="111" spans="1:21" s="2" customFormat="1" ht="9">
      <c r="A111" s="13" t="s">
        <v>201</v>
      </c>
      <c r="B111" s="31" t="s">
        <v>202</v>
      </c>
      <c r="C111" s="13" t="s">
        <v>339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</row>
    <row r="112" spans="1:21" s="2" customFormat="1" ht="9">
      <c r="A112" s="13" t="s">
        <v>203</v>
      </c>
      <c r="B112" s="31" t="s">
        <v>204</v>
      </c>
      <c r="C112" s="13" t="s">
        <v>339</v>
      </c>
      <c r="D112" s="13">
        <v>26.9</v>
      </c>
      <c r="E112" s="13">
        <v>16.8</v>
      </c>
      <c r="F112" s="13">
        <v>12.911</v>
      </c>
      <c r="G112" s="13">
        <v>16.3</v>
      </c>
      <c r="H112" s="13">
        <v>17</v>
      </c>
      <c r="I112" s="13">
        <v>17.5</v>
      </c>
      <c r="J112" s="13">
        <v>15</v>
      </c>
      <c r="K112" s="13">
        <v>15.8</v>
      </c>
      <c r="L112" s="13">
        <v>16.3</v>
      </c>
      <c r="M112" s="13">
        <v>15.1</v>
      </c>
      <c r="N112" s="13">
        <v>16</v>
      </c>
      <c r="O112" s="13">
        <v>17</v>
      </c>
      <c r="P112" s="13">
        <v>16</v>
      </c>
      <c r="Q112" s="13">
        <v>17</v>
      </c>
      <c r="R112" s="13">
        <v>18</v>
      </c>
      <c r="S112" s="13">
        <v>17</v>
      </c>
      <c r="T112" s="13">
        <v>18</v>
      </c>
      <c r="U112" s="13">
        <v>19</v>
      </c>
    </row>
    <row r="113" spans="1:21" s="2" customFormat="1" ht="9">
      <c r="A113" s="13" t="s">
        <v>205</v>
      </c>
      <c r="B113" s="32" t="s">
        <v>206</v>
      </c>
      <c r="C113" s="13" t="s">
        <v>339</v>
      </c>
      <c r="D113" s="13">
        <v>11.8</v>
      </c>
      <c r="E113" s="13">
        <v>9.3</v>
      </c>
      <c r="F113" s="13">
        <v>4.4124</v>
      </c>
      <c r="G113" s="13">
        <v>1</v>
      </c>
      <c r="H113" s="13">
        <v>1.1</v>
      </c>
      <c r="I113" s="13">
        <v>1.1</v>
      </c>
      <c r="J113" s="13">
        <v>0.9</v>
      </c>
      <c r="K113" s="13">
        <v>1.1</v>
      </c>
      <c r="L113" s="13">
        <v>1.5</v>
      </c>
      <c r="M113" s="13">
        <v>1</v>
      </c>
      <c r="N113" s="13">
        <v>1</v>
      </c>
      <c r="O113" s="13">
        <v>1.5</v>
      </c>
      <c r="P113" s="13">
        <v>0.9</v>
      </c>
      <c r="Q113" s="13">
        <v>1</v>
      </c>
      <c r="R113" s="13">
        <v>2</v>
      </c>
      <c r="S113" s="13">
        <v>1</v>
      </c>
      <c r="T113" s="13">
        <v>1.5</v>
      </c>
      <c r="U113" s="13">
        <v>2</v>
      </c>
    </row>
    <row r="114" spans="1:21" s="2" customFormat="1" ht="9">
      <c r="A114" s="13" t="s">
        <v>207</v>
      </c>
      <c r="B114" s="32" t="s">
        <v>208</v>
      </c>
      <c r="C114" s="13" t="s">
        <v>339</v>
      </c>
      <c r="D114" s="13">
        <v>13.1</v>
      </c>
      <c r="E114" s="13">
        <v>5.6</v>
      </c>
      <c r="F114" s="13">
        <v>8.2813</v>
      </c>
      <c r="G114" s="13">
        <v>4</v>
      </c>
      <c r="H114" s="13">
        <v>4.6</v>
      </c>
      <c r="I114" s="13">
        <v>5</v>
      </c>
      <c r="J114" s="13">
        <v>12.9</v>
      </c>
      <c r="K114" s="13">
        <v>13.8</v>
      </c>
      <c r="L114" s="13">
        <v>14.6</v>
      </c>
      <c r="M114" s="13">
        <v>13</v>
      </c>
      <c r="N114" s="13">
        <v>14</v>
      </c>
      <c r="O114" s="13">
        <v>15</v>
      </c>
      <c r="P114" s="13">
        <v>14</v>
      </c>
      <c r="Q114" s="13">
        <v>15</v>
      </c>
      <c r="R114" s="13">
        <v>16</v>
      </c>
      <c r="S114" s="13">
        <v>14.9</v>
      </c>
      <c r="T114" s="13">
        <v>15.5</v>
      </c>
      <c r="U114" s="13">
        <v>16.2</v>
      </c>
    </row>
    <row r="115" spans="1:21" s="2" customFormat="1" ht="9">
      <c r="A115" s="13" t="s">
        <v>209</v>
      </c>
      <c r="B115" s="32" t="s">
        <v>210</v>
      </c>
      <c r="C115" s="13" t="s">
        <v>339</v>
      </c>
      <c r="D115" s="13">
        <v>0.1</v>
      </c>
      <c r="E115" s="13">
        <v>2</v>
      </c>
      <c r="F115" s="13">
        <v>0.2162</v>
      </c>
      <c r="G115" s="13">
        <v>1.6</v>
      </c>
      <c r="H115" s="13">
        <v>2</v>
      </c>
      <c r="I115" s="13">
        <v>2.2</v>
      </c>
      <c r="J115" s="13">
        <v>1.6</v>
      </c>
      <c r="K115" s="13">
        <v>2</v>
      </c>
      <c r="L115" s="13">
        <v>2.3</v>
      </c>
      <c r="M115" s="13">
        <v>0.9</v>
      </c>
      <c r="N115" s="13">
        <v>1</v>
      </c>
      <c r="O115" s="13">
        <v>1.5</v>
      </c>
      <c r="P115" s="13">
        <v>0.9</v>
      </c>
      <c r="Q115" s="13">
        <v>1</v>
      </c>
      <c r="R115" s="13">
        <v>2</v>
      </c>
      <c r="S115" s="13">
        <v>0.5</v>
      </c>
      <c r="T115" s="13">
        <v>1</v>
      </c>
      <c r="U115" s="13">
        <v>1.5</v>
      </c>
    </row>
    <row r="116" spans="1:21" s="2" customFormat="1" ht="9">
      <c r="A116" s="13" t="s">
        <v>211</v>
      </c>
      <c r="B116" s="31" t="s">
        <v>212</v>
      </c>
      <c r="C116" s="13" t="s">
        <v>339</v>
      </c>
      <c r="D116" s="13">
        <v>1.9</v>
      </c>
      <c r="E116" s="13">
        <v>2.8</v>
      </c>
      <c r="F116" s="13">
        <v>0</v>
      </c>
      <c r="G116" s="13">
        <v>0</v>
      </c>
      <c r="H116" s="13">
        <v>0</v>
      </c>
      <c r="I116" s="13">
        <v>0.5</v>
      </c>
      <c r="J116" s="13">
        <v>0</v>
      </c>
      <c r="K116" s="13">
        <v>0</v>
      </c>
      <c r="L116" s="13">
        <v>1</v>
      </c>
      <c r="M116" s="13">
        <v>0</v>
      </c>
      <c r="N116" s="13">
        <v>0</v>
      </c>
      <c r="O116" s="13">
        <v>1.5</v>
      </c>
      <c r="P116" s="13">
        <v>0</v>
      </c>
      <c r="Q116" s="13">
        <v>0</v>
      </c>
      <c r="R116" s="13">
        <v>2</v>
      </c>
      <c r="S116" s="13">
        <v>0</v>
      </c>
      <c r="T116" s="13">
        <v>0</v>
      </c>
      <c r="U116" s="13">
        <v>2</v>
      </c>
    </row>
    <row r="117" spans="1:21" s="2" customFormat="1" ht="10.5" customHeight="1">
      <c r="A117" s="22"/>
      <c r="B117" s="29" t="s">
        <v>213</v>
      </c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</row>
    <row r="118" spans="1:21" s="2" customFormat="1" ht="21" customHeight="1">
      <c r="A118" s="13" t="s">
        <v>214</v>
      </c>
      <c r="B118" s="27" t="s">
        <v>215</v>
      </c>
      <c r="C118" s="13" t="s">
        <v>338</v>
      </c>
      <c r="D118" s="13">
        <v>280.5</v>
      </c>
      <c r="E118" s="13">
        <v>317.3</v>
      </c>
      <c r="F118" s="13">
        <v>288.6</v>
      </c>
      <c r="G118" s="37">
        <v>299.3</v>
      </c>
      <c r="H118" s="37">
        <v>298.7</v>
      </c>
      <c r="I118" s="37">
        <v>298.7</v>
      </c>
      <c r="J118" s="37">
        <v>310.5</v>
      </c>
      <c r="K118" s="39">
        <v>310</v>
      </c>
      <c r="L118" s="39">
        <v>310</v>
      </c>
      <c r="M118" s="39">
        <v>322.5</v>
      </c>
      <c r="N118" s="39">
        <v>322</v>
      </c>
      <c r="O118" s="39">
        <v>322</v>
      </c>
      <c r="P118" s="38">
        <v>333.3</v>
      </c>
      <c r="Q118" s="38">
        <v>332.5</v>
      </c>
      <c r="R118" s="39">
        <v>332.5</v>
      </c>
      <c r="S118" s="39">
        <v>344.4</v>
      </c>
      <c r="T118" s="39">
        <v>343.1</v>
      </c>
      <c r="U118" s="39">
        <v>343.1</v>
      </c>
    </row>
    <row r="119" spans="1:21" s="2" customFormat="1" ht="9">
      <c r="A119" s="13" t="s">
        <v>216</v>
      </c>
      <c r="B119" s="26" t="s">
        <v>217</v>
      </c>
      <c r="C119" s="13" t="s">
        <v>338</v>
      </c>
      <c r="D119" s="37">
        <v>107.3</v>
      </c>
      <c r="E119" s="37">
        <v>126.9</v>
      </c>
      <c r="F119" s="37">
        <v>135.3</v>
      </c>
      <c r="G119" s="37">
        <v>140.3</v>
      </c>
      <c r="H119" s="38">
        <v>140</v>
      </c>
      <c r="I119" s="38">
        <v>140</v>
      </c>
      <c r="J119" s="13">
        <v>145.6</v>
      </c>
      <c r="K119" s="13">
        <v>145.3</v>
      </c>
      <c r="L119" s="38">
        <v>145.3</v>
      </c>
      <c r="M119" s="38">
        <v>151.2</v>
      </c>
      <c r="N119" s="38">
        <v>151</v>
      </c>
      <c r="O119" s="38">
        <v>151</v>
      </c>
      <c r="P119" s="38">
        <v>155.1</v>
      </c>
      <c r="Q119" s="38">
        <v>154.9</v>
      </c>
      <c r="R119" s="39">
        <v>154.9</v>
      </c>
      <c r="S119" s="39">
        <v>161.3</v>
      </c>
      <c r="T119" s="39">
        <v>161</v>
      </c>
      <c r="U119" s="39">
        <v>161</v>
      </c>
    </row>
    <row r="120" spans="1:21" s="2" customFormat="1" ht="21" customHeight="1">
      <c r="A120" s="13" t="s">
        <v>218</v>
      </c>
      <c r="B120" s="27" t="s">
        <v>219</v>
      </c>
      <c r="C120" s="13" t="s">
        <v>338</v>
      </c>
      <c r="D120" s="37">
        <v>93.8</v>
      </c>
      <c r="E120" s="37">
        <v>113.2</v>
      </c>
      <c r="F120" s="37">
        <v>122.3</v>
      </c>
      <c r="G120" s="37">
        <v>126.8</v>
      </c>
      <c r="H120" s="37">
        <v>126.6</v>
      </c>
      <c r="I120" s="37">
        <v>126.6</v>
      </c>
      <c r="J120" s="37">
        <v>131.6</v>
      </c>
      <c r="K120" s="37">
        <v>131.4</v>
      </c>
      <c r="L120" s="39">
        <v>131.4</v>
      </c>
      <c r="M120" s="39">
        <v>136.7</v>
      </c>
      <c r="N120" s="39">
        <v>136.5</v>
      </c>
      <c r="O120" s="39">
        <v>136.5</v>
      </c>
      <c r="P120" s="39">
        <v>142.1</v>
      </c>
      <c r="Q120" s="39">
        <v>141.9</v>
      </c>
      <c r="R120" s="39">
        <v>141.9</v>
      </c>
      <c r="S120" s="39">
        <v>147.6</v>
      </c>
      <c r="T120" s="39">
        <v>147.3</v>
      </c>
      <c r="U120" s="39">
        <v>147.3</v>
      </c>
    </row>
    <row r="121" spans="1:21" s="2" customFormat="1" ht="9">
      <c r="A121" s="13" t="s">
        <v>220</v>
      </c>
      <c r="B121" s="31" t="s">
        <v>221</v>
      </c>
      <c r="C121" s="13" t="s">
        <v>338</v>
      </c>
      <c r="D121" s="37">
        <v>0</v>
      </c>
      <c r="E121" s="37"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7">
        <v>0</v>
      </c>
      <c r="T121" s="37">
        <v>0</v>
      </c>
      <c r="U121" s="37">
        <v>0</v>
      </c>
    </row>
    <row r="122" spans="1:21" s="2" customFormat="1" ht="9">
      <c r="A122" s="13" t="s">
        <v>222</v>
      </c>
      <c r="B122" s="31" t="s">
        <v>223</v>
      </c>
      <c r="C122" s="13" t="s">
        <v>338</v>
      </c>
      <c r="D122" s="37">
        <v>73.8</v>
      </c>
      <c r="E122" s="37">
        <v>91.3</v>
      </c>
      <c r="F122" s="37">
        <v>95.1</v>
      </c>
      <c r="G122" s="37">
        <v>98.6</v>
      </c>
      <c r="H122" s="13">
        <v>98.4</v>
      </c>
      <c r="I122" s="13">
        <v>98.4</v>
      </c>
      <c r="J122" s="37">
        <v>102.3</v>
      </c>
      <c r="K122" s="37">
        <v>102.1</v>
      </c>
      <c r="L122" s="37">
        <v>102.1</v>
      </c>
      <c r="M122" s="37">
        <v>106.3</v>
      </c>
      <c r="N122" s="37">
        <v>106.1</v>
      </c>
      <c r="O122" s="37">
        <v>106.1</v>
      </c>
      <c r="P122" s="37">
        <v>108.4</v>
      </c>
      <c r="Q122" s="37">
        <v>108.2</v>
      </c>
      <c r="R122" s="37">
        <v>108.2</v>
      </c>
      <c r="S122" s="37">
        <v>112.8</v>
      </c>
      <c r="T122" s="37">
        <v>112.4</v>
      </c>
      <c r="U122" s="37">
        <v>112.4</v>
      </c>
    </row>
    <row r="123" spans="1:21" s="2" customFormat="1" ht="9">
      <c r="A123" s="13" t="s">
        <v>224</v>
      </c>
      <c r="B123" s="31" t="s">
        <v>225</v>
      </c>
      <c r="C123" s="13" t="s">
        <v>338</v>
      </c>
      <c r="D123" s="37">
        <v>0</v>
      </c>
      <c r="E123" s="37">
        <v>0</v>
      </c>
      <c r="F123" s="37">
        <v>0</v>
      </c>
      <c r="G123" s="37">
        <v>0</v>
      </c>
      <c r="H123" s="13">
        <v>0</v>
      </c>
      <c r="I123" s="13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0</v>
      </c>
      <c r="S123" s="37">
        <v>0</v>
      </c>
      <c r="T123" s="37">
        <v>0</v>
      </c>
      <c r="U123" s="37">
        <v>0</v>
      </c>
    </row>
    <row r="124" spans="1:21" s="2" customFormat="1" ht="9">
      <c r="A124" s="13" t="s">
        <v>226</v>
      </c>
      <c r="B124" s="31" t="s">
        <v>227</v>
      </c>
      <c r="C124" s="13" t="s">
        <v>338</v>
      </c>
      <c r="D124" s="37">
        <v>4.3</v>
      </c>
      <c r="E124" s="37">
        <v>5.1</v>
      </c>
      <c r="F124" s="37">
        <v>5.1</v>
      </c>
      <c r="G124" s="37">
        <v>5.3</v>
      </c>
      <c r="H124" s="13">
        <v>5.3</v>
      </c>
      <c r="I124" s="13">
        <v>5.3</v>
      </c>
      <c r="J124" s="37">
        <v>5.5</v>
      </c>
      <c r="K124" s="37">
        <v>5.5</v>
      </c>
      <c r="L124" s="37">
        <v>5.5</v>
      </c>
      <c r="M124" s="37">
        <v>5.7</v>
      </c>
      <c r="N124" s="37">
        <v>5.7</v>
      </c>
      <c r="O124" s="37">
        <v>5.7</v>
      </c>
      <c r="P124" s="37">
        <v>5.9</v>
      </c>
      <c r="Q124" s="37">
        <v>5.9</v>
      </c>
      <c r="R124" s="37">
        <v>5.9</v>
      </c>
      <c r="S124" s="37">
        <v>6.1</v>
      </c>
      <c r="T124" s="37">
        <v>6.1</v>
      </c>
      <c r="U124" s="37">
        <v>6.1</v>
      </c>
    </row>
    <row r="125" spans="1:21" s="2" customFormat="1" ht="18">
      <c r="A125" s="11" t="s">
        <v>228</v>
      </c>
      <c r="B125" s="33" t="s">
        <v>229</v>
      </c>
      <c r="C125" s="11" t="s">
        <v>338</v>
      </c>
      <c r="D125" s="40">
        <v>0</v>
      </c>
      <c r="E125" s="40">
        <v>0</v>
      </c>
      <c r="F125" s="40">
        <v>0</v>
      </c>
      <c r="G125" s="40">
        <v>0</v>
      </c>
      <c r="H125" s="11">
        <v>0</v>
      </c>
      <c r="I125" s="11">
        <v>0</v>
      </c>
      <c r="J125" s="40">
        <v>0</v>
      </c>
      <c r="K125" s="40">
        <v>0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40">
        <v>0</v>
      </c>
      <c r="U125" s="40">
        <v>0</v>
      </c>
    </row>
    <row r="126" spans="1:21" s="2" customFormat="1" ht="9">
      <c r="A126" s="13" t="s">
        <v>230</v>
      </c>
      <c r="B126" s="31" t="s">
        <v>231</v>
      </c>
      <c r="C126" s="13" t="s">
        <v>338</v>
      </c>
      <c r="D126" s="37">
        <v>0.8</v>
      </c>
      <c r="E126" s="37">
        <v>0.8</v>
      </c>
      <c r="F126" s="39">
        <v>1</v>
      </c>
      <c r="G126" s="37">
        <v>1</v>
      </c>
      <c r="H126" s="13">
        <v>1</v>
      </c>
      <c r="I126" s="13">
        <v>1</v>
      </c>
      <c r="J126" s="37">
        <v>1</v>
      </c>
      <c r="K126" s="37">
        <v>1</v>
      </c>
      <c r="L126" s="37">
        <v>1</v>
      </c>
      <c r="M126" s="37">
        <v>1</v>
      </c>
      <c r="N126" s="37">
        <v>1</v>
      </c>
      <c r="O126" s="37">
        <v>1</v>
      </c>
      <c r="P126" s="37">
        <v>1</v>
      </c>
      <c r="Q126" s="37">
        <v>1</v>
      </c>
      <c r="R126" s="37">
        <v>1</v>
      </c>
      <c r="S126" s="37">
        <v>1</v>
      </c>
      <c r="T126" s="37">
        <v>1</v>
      </c>
      <c r="U126" s="37">
        <v>1</v>
      </c>
    </row>
    <row r="127" spans="1:21" s="2" customFormat="1" ht="9">
      <c r="A127" s="13" t="s">
        <v>232</v>
      </c>
      <c r="B127" s="31" t="s">
        <v>233</v>
      </c>
      <c r="C127" s="13" t="s">
        <v>338</v>
      </c>
      <c r="D127" s="37">
        <v>0</v>
      </c>
      <c r="E127" s="37">
        <v>0</v>
      </c>
      <c r="F127" s="37">
        <v>0</v>
      </c>
      <c r="G127" s="37">
        <v>0</v>
      </c>
      <c r="H127" s="13">
        <v>0</v>
      </c>
      <c r="I127" s="13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0</v>
      </c>
      <c r="S127" s="37">
        <v>0</v>
      </c>
      <c r="T127" s="37">
        <v>0</v>
      </c>
      <c r="U127" s="37">
        <v>0</v>
      </c>
    </row>
    <row r="128" spans="1:21" s="2" customFormat="1" ht="9">
      <c r="A128" s="13" t="s">
        <v>234</v>
      </c>
      <c r="B128" s="31" t="s">
        <v>235</v>
      </c>
      <c r="C128" s="13" t="s">
        <v>338</v>
      </c>
      <c r="D128" s="37">
        <v>0</v>
      </c>
      <c r="E128" s="37">
        <v>0</v>
      </c>
      <c r="F128" s="37">
        <v>0</v>
      </c>
      <c r="G128" s="37">
        <v>0</v>
      </c>
      <c r="H128" s="13">
        <v>0</v>
      </c>
      <c r="I128" s="13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0</v>
      </c>
      <c r="S128" s="37">
        <v>0</v>
      </c>
      <c r="T128" s="37">
        <v>0</v>
      </c>
      <c r="U128" s="37">
        <v>0</v>
      </c>
    </row>
    <row r="129" spans="1:21" s="2" customFormat="1" ht="9">
      <c r="A129" s="13" t="s">
        <v>236</v>
      </c>
      <c r="B129" s="31" t="s">
        <v>237</v>
      </c>
      <c r="C129" s="13" t="s">
        <v>338</v>
      </c>
      <c r="D129" s="37">
        <v>0</v>
      </c>
      <c r="E129" s="37">
        <v>0</v>
      </c>
      <c r="F129" s="37">
        <v>0</v>
      </c>
      <c r="G129" s="37">
        <v>0</v>
      </c>
      <c r="H129" s="13">
        <v>0</v>
      </c>
      <c r="I129" s="13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0</v>
      </c>
      <c r="T129" s="37">
        <v>0</v>
      </c>
      <c r="U129" s="37">
        <v>0</v>
      </c>
    </row>
    <row r="130" spans="1:21" s="2" customFormat="1" ht="9">
      <c r="A130" s="13" t="s">
        <v>238</v>
      </c>
      <c r="B130" s="31" t="s">
        <v>239</v>
      </c>
      <c r="C130" s="13" t="s">
        <v>338</v>
      </c>
      <c r="D130" s="37">
        <v>11.3</v>
      </c>
      <c r="E130" s="37">
        <v>8.9</v>
      </c>
      <c r="F130" s="37">
        <v>13.2</v>
      </c>
      <c r="G130" s="37">
        <v>13.7</v>
      </c>
      <c r="H130" s="13">
        <v>13.7</v>
      </c>
      <c r="I130" s="13">
        <v>13.7</v>
      </c>
      <c r="J130" s="37">
        <v>14.2</v>
      </c>
      <c r="K130" s="37">
        <v>14.2</v>
      </c>
      <c r="L130" s="37">
        <v>14.2</v>
      </c>
      <c r="M130" s="37">
        <v>14.7</v>
      </c>
      <c r="N130" s="37">
        <v>14.7</v>
      </c>
      <c r="O130" s="37">
        <v>14.7</v>
      </c>
      <c r="P130" s="37">
        <v>15.3</v>
      </c>
      <c r="Q130" s="37">
        <v>15.2</v>
      </c>
      <c r="R130" s="37">
        <v>15.2</v>
      </c>
      <c r="S130" s="37">
        <v>15.9</v>
      </c>
      <c r="T130" s="37">
        <v>15.8</v>
      </c>
      <c r="U130" s="37">
        <v>15.8</v>
      </c>
    </row>
    <row r="131" spans="1:21" s="2" customFormat="1" ht="9">
      <c r="A131" s="13" t="s">
        <v>240</v>
      </c>
      <c r="B131" s="26" t="s">
        <v>241</v>
      </c>
      <c r="C131" s="13" t="s">
        <v>338</v>
      </c>
      <c r="D131" s="37">
        <v>13.5</v>
      </c>
      <c r="E131" s="37">
        <v>13.7</v>
      </c>
      <c r="F131" s="39">
        <v>13</v>
      </c>
      <c r="G131" s="37">
        <v>13.5</v>
      </c>
      <c r="H131" s="37">
        <v>13.4</v>
      </c>
      <c r="I131" s="37">
        <v>13.4</v>
      </c>
      <c r="J131" s="39">
        <v>14</v>
      </c>
      <c r="K131" s="37">
        <v>13.9</v>
      </c>
      <c r="L131" s="37">
        <v>13.9</v>
      </c>
      <c r="M131" s="37">
        <v>14.5</v>
      </c>
      <c r="N131" s="37">
        <v>14.5</v>
      </c>
      <c r="O131" s="37">
        <v>14.5</v>
      </c>
      <c r="P131" s="39">
        <v>13</v>
      </c>
      <c r="Q131" s="39">
        <v>13</v>
      </c>
      <c r="R131" s="39">
        <v>13</v>
      </c>
      <c r="S131" s="37">
        <v>13.7</v>
      </c>
      <c r="T131" s="37">
        <v>13.7</v>
      </c>
      <c r="U131" s="37">
        <v>13.7</v>
      </c>
    </row>
    <row r="132" spans="1:21" s="2" customFormat="1" ht="9">
      <c r="A132" s="13" t="s">
        <v>242</v>
      </c>
      <c r="B132" s="26" t="s">
        <v>243</v>
      </c>
      <c r="C132" s="13" t="s">
        <v>338</v>
      </c>
      <c r="D132" s="37">
        <v>173.2</v>
      </c>
      <c r="E132" s="37">
        <v>190.4</v>
      </c>
      <c r="F132" s="37">
        <v>153.3</v>
      </c>
      <c r="G132" s="37">
        <v>158.9</v>
      </c>
      <c r="H132" s="13">
        <v>158.7</v>
      </c>
      <c r="I132" s="13">
        <v>158.7</v>
      </c>
      <c r="J132" s="13">
        <v>164.9</v>
      </c>
      <c r="K132" s="13">
        <v>164.7</v>
      </c>
      <c r="L132" s="13">
        <v>164.7</v>
      </c>
      <c r="M132" s="13">
        <v>171.3</v>
      </c>
      <c r="N132" s="38">
        <v>171</v>
      </c>
      <c r="O132" s="38">
        <v>171</v>
      </c>
      <c r="P132" s="13">
        <v>178.2</v>
      </c>
      <c r="Q132" s="13">
        <v>177.6</v>
      </c>
      <c r="R132" s="37">
        <v>177.6</v>
      </c>
      <c r="S132" s="37">
        <v>183.1</v>
      </c>
      <c r="T132" s="37">
        <v>182.1</v>
      </c>
      <c r="U132" s="37">
        <v>182.1</v>
      </c>
    </row>
    <row r="133" spans="1:21" s="2" customFormat="1" ht="9">
      <c r="A133" s="13" t="s">
        <v>244</v>
      </c>
      <c r="B133" s="31" t="s">
        <v>245</v>
      </c>
      <c r="C133" s="13" t="s">
        <v>338</v>
      </c>
      <c r="D133" s="13">
        <v>26.5</v>
      </c>
      <c r="E133" s="13">
        <v>37.9</v>
      </c>
      <c r="F133" s="13">
        <v>41.1</v>
      </c>
      <c r="G133" s="13">
        <v>42.6</v>
      </c>
      <c r="H133" s="13">
        <v>42.5</v>
      </c>
      <c r="I133" s="13">
        <v>42.5</v>
      </c>
      <c r="J133" s="13">
        <v>44.2</v>
      </c>
      <c r="K133" s="13">
        <v>44.1</v>
      </c>
      <c r="L133" s="13">
        <v>44.1</v>
      </c>
      <c r="M133" s="13">
        <v>45.9</v>
      </c>
      <c r="N133" s="13">
        <v>45.8</v>
      </c>
      <c r="O133" s="13">
        <v>45.8</v>
      </c>
      <c r="P133" s="13">
        <v>47.7</v>
      </c>
      <c r="Q133" s="13">
        <v>47.5</v>
      </c>
      <c r="R133" s="13">
        <v>47.5</v>
      </c>
      <c r="S133" s="13">
        <v>49.6</v>
      </c>
      <c r="T133" s="37">
        <v>49.3</v>
      </c>
      <c r="U133" s="37">
        <v>49.3</v>
      </c>
    </row>
    <row r="134" spans="1:21" s="2" customFormat="1" ht="9">
      <c r="A134" s="13" t="s">
        <v>246</v>
      </c>
      <c r="B134" s="31" t="s">
        <v>247</v>
      </c>
      <c r="C134" s="13" t="s">
        <v>338</v>
      </c>
      <c r="D134" s="13">
        <v>133</v>
      </c>
      <c r="E134" s="13">
        <v>141.8</v>
      </c>
      <c r="F134" s="13">
        <v>110.7</v>
      </c>
      <c r="G134" s="13">
        <v>114.8</v>
      </c>
      <c r="H134" s="13">
        <v>114.6</v>
      </c>
      <c r="I134" s="13">
        <v>114.6</v>
      </c>
      <c r="J134" s="13">
        <v>119.1</v>
      </c>
      <c r="K134" s="13">
        <v>118.9</v>
      </c>
      <c r="L134" s="13">
        <v>118.9</v>
      </c>
      <c r="M134" s="13">
        <v>123.7</v>
      </c>
      <c r="N134" s="13">
        <v>123.5</v>
      </c>
      <c r="O134" s="13">
        <v>123.5</v>
      </c>
      <c r="P134" s="13">
        <v>128.6</v>
      </c>
      <c r="Q134" s="13">
        <v>128.3</v>
      </c>
      <c r="R134" s="13">
        <v>128.3</v>
      </c>
      <c r="S134" s="13">
        <v>133.6</v>
      </c>
      <c r="T134" s="37">
        <v>133.3</v>
      </c>
      <c r="U134" s="37">
        <v>133.3</v>
      </c>
    </row>
    <row r="135" spans="1:21" s="2" customFormat="1" ht="9">
      <c r="A135" s="13" t="s">
        <v>248</v>
      </c>
      <c r="B135" s="31" t="s">
        <v>249</v>
      </c>
      <c r="C135" s="13" t="s">
        <v>338</v>
      </c>
      <c r="D135" s="13">
        <v>8.9</v>
      </c>
      <c r="E135" s="13">
        <v>5.5</v>
      </c>
      <c r="F135" s="13">
        <v>0.3</v>
      </c>
      <c r="G135" s="13">
        <v>0.3</v>
      </c>
      <c r="H135" s="13">
        <v>0.3</v>
      </c>
      <c r="I135" s="13">
        <v>0.3</v>
      </c>
      <c r="J135" s="13">
        <v>0.3</v>
      </c>
      <c r="K135" s="13">
        <v>0.3</v>
      </c>
      <c r="L135" s="13">
        <v>0.3</v>
      </c>
      <c r="M135" s="13">
        <v>0.3</v>
      </c>
      <c r="N135" s="13">
        <v>0.3</v>
      </c>
      <c r="O135" s="13">
        <v>0.3</v>
      </c>
      <c r="P135" s="13">
        <v>0.3</v>
      </c>
      <c r="Q135" s="13">
        <v>0.3</v>
      </c>
      <c r="R135" s="13">
        <v>0.3</v>
      </c>
      <c r="S135" s="13">
        <v>0.3</v>
      </c>
      <c r="T135" s="13">
        <v>0.3</v>
      </c>
      <c r="U135" s="13">
        <v>0.3</v>
      </c>
    </row>
    <row r="136" spans="1:21" s="2" customFormat="1" ht="9">
      <c r="A136" s="13" t="s">
        <v>250</v>
      </c>
      <c r="B136" s="31" t="s">
        <v>251</v>
      </c>
      <c r="C136" s="13" t="s">
        <v>338</v>
      </c>
      <c r="D136" s="13">
        <v>6.7</v>
      </c>
      <c r="E136" s="13">
        <v>5.3</v>
      </c>
      <c r="F136" s="13">
        <v>0.3</v>
      </c>
      <c r="G136" s="13">
        <v>0.3</v>
      </c>
      <c r="H136" s="13">
        <v>0.3</v>
      </c>
      <c r="I136" s="13">
        <v>0.3</v>
      </c>
      <c r="J136" s="13">
        <v>0.3</v>
      </c>
      <c r="K136" s="13">
        <v>0.3</v>
      </c>
      <c r="L136" s="13">
        <v>0.3</v>
      </c>
      <c r="M136" s="13">
        <v>0.3</v>
      </c>
      <c r="N136" s="13">
        <v>0.3</v>
      </c>
      <c r="O136" s="13">
        <v>0.3</v>
      </c>
      <c r="P136" s="13">
        <v>0.3</v>
      </c>
      <c r="Q136" s="13">
        <v>0.3</v>
      </c>
      <c r="R136" s="13">
        <v>0.3</v>
      </c>
      <c r="S136" s="13">
        <v>0.3</v>
      </c>
      <c r="T136" s="13">
        <v>0.3</v>
      </c>
      <c r="U136" s="13">
        <v>0.3</v>
      </c>
    </row>
    <row r="137" spans="1:21" s="2" customFormat="1" ht="21" customHeight="1">
      <c r="A137" s="13" t="s">
        <v>252</v>
      </c>
      <c r="B137" s="27" t="s">
        <v>253</v>
      </c>
      <c r="C137" s="13" t="s">
        <v>338</v>
      </c>
      <c r="D137" s="13">
        <v>275.7</v>
      </c>
      <c r="E137" s="13">
        <v>313.1</v>
      </c>
      <c r="F137" s="37">
        <v>295.8</v>
      </c>
      <c r="G137" s="37">
        <v>299.3</v>
      </c>
      <c r="H137" s="37">
        <v>298.7</v>
      </c>
      <c r="I137" s="37">
        <v>298.7</v>
      </c>
      <c r="J137" s="37">
        <v>310.5</v>
      </c>
      <c r="K137" s="39">
        <v>310</v>
      </c>
      <c r="L137" s="39">
        <v>310</v>
      </c>
      <c r="M137" s="37">
        <v>322.5</v>
      </c>
      <c r="N137" s="39">
        <v>322</v>
      </c>
      <c r="O137" s="39">
        <v>322</v>
      </c>
      <c r="P137" s="37">
        <v>333.3</v>
      </c>
      <c r="Q137" s="37">
        <v>332.5</v>
      </c>
      <c r="R137" s="37">
        <v>332.5</v>
      </c>
      <c r="S137" s="37">
        <v>344.4</v>
      </c>
      <c r="T137" s="37">
        <v>343.1</v>
      </c>
      <c r="U137" s="37">
        <v>343.1</v>
      </c>
    </row>
    <row r="138" spans="1:21" s="2" customFormat="1" ht="9">
      <c r="A138" s="13" t="s">
        <v>254</v>
      </c>
      <c r="B138" s="31" t="s">
        <v>255</v>
      </c>
      <c r="C138" s="13" t="s">
        <v>338</v>
      </c>
      <c r="D138" s="13">
        <v>47.3</v>
      </c>
      <c r="E138" s="38">
        <v>55</v>
      </c>
      <c r="F138" s="38">
        <v>59</v>
      </c>
      <c r="G138" s="37">
        <v>61.1</v>
      </c>
      <c r="H138" s="39">
        <v>61</v>
      </c>
      <c r="I138" s="39">
        <v>61</v>
      </c>
      <c r="J138" s="37">
        <v>63.4</v>
      </c>
      <c r="K138" s="37">
        <v>63.3</v>
      </c>
      <c r="L138" s="37">
        <v>63.3</v>
      </c>
      <c r="M138" s="37">
        <v>65.8</v>
      </c>
      <c r="N138" s="37">
        <v>65.7</v>
      </c>
      <c r="O138" s="37">
        <v>65.7</v>
      </c>
      <c r="P138" s="37">
        <v>66.4</v>
      </c>
      <c r="Q138" s="37">
        <v>66.2</v>
      </c>
      <c r="R138" s="37">
        <v>66.2</v>
      </c>
      <c r="S138" s="13">
        <v>67.5</v>
      </c>
      <c r="T138" s="38">
        <v>67</v>
      </c>
      <c r="U138" s="38">
        <v>67</v>
      </c>
    </row>
    <row r="139" spans="1:21" s="2" customFormat="1" ht="9">
      <c r="A139" s="13" t="s">
        <v>256</v>
      </c>
      <c r="B139" s="31" t="s">
        <v>257</v>
      </c>
      <c r="C139" s="13" t="s">
        <v>338</v>
      </c>
      <c r="D139" s="13">
        <v>0.2</v>
      </c>
      <c r="E139" s="38">
        <v>0.2</v>
      </c>
      <c r="F139" s="38">
        <v>0.2</v>
      </c>
      <c r="G139" s="13">
        <v>0.2</v>
      </c>
      <c r="H139" s="13">
        <v>0.2</v>
      </c>
      <c r="I139" s="13">
        <v>0.2</v>
      </c>
      <c r="J139" s="37">
        <v>0.2</v>
      </c>
      <c r="K139" s="37">
        <v>0.2</v>
      </c>
      <c r="L139" s="37">
        <v>0.2</v>
      </c>
      <c r="M139" s="13">
        <v>0.2</v>
      </c>
      <c r="N139" s="13">
        <v>0.2</v>
      </c>
      <c r="O139" s="13">
        <v>0.2</v>
      </c>
      <c r="P139" s="13">
        <v>0.2</v>
      </c>
      <c r="Q139" s="13">
        <v>0.2</v>
      </c>
      <c r="R139" s="13">
        <v>0.2</v>
      </c>
      <c r="S139" s="13">
        <v>0.2</v>
      </c>
      <c r="T139" s="13">
        <v>0.2</v>
      </c>
      <c r="U139" s="13">
        <v>0.2</v>
      </c>
    </row>
    <row r="140" spans="1:21" s="2" customFormat="1" ht="10.5" customHeight="1">
      <c r="A140" s="11" t="s">
        <v>258</v>
      </c>
      <c r="B140" s="33" t="s">
        <v>351</v>
      </c>
      <c r="C140" s="11" t="s">
        <v>338</v>
      </c>
      <c r="D140" s="11">
        <v>1.2</v>
      </c>
      <c r="E140" s="41">
        <v>1.5</v>
      </c>
      <c r="F140" s="41">
        <v>1.6</v>
      </c>
      <c r="G140" s="11">
        <v>1.7</v>
      </c>
      <c r="H140" s="11">
        <v>1.6</v>
      </c>
      <c r="I140" s="11">
        <v>1.6</v>
      </c>
      <c r="J140" s="40">
        <v>1.8</v>
      </c>
      <c r="K140" s="40">
        <v>1.7</v>
      </c>
      <c r="L140" s="40">
        <v>1.7</v>
      </c>
      <c r="M140" s="11">
        <v>1.9</v>
      </c>
      <c r="N140" s="11">
        <v>1.8</v>
      </c>
      <c r="O140" s="11">
        <v>1.8</v>
      </c>
      <c r="P140" s="11">
        <v>2</v>
      </c>
      <c r="Q140" s="11">
        <v>1.9</v>
      </c>
      <c r="R140" s="11">
        <v>1.9</v>
      </c>
      <c r="S140" s="11">
        <v>2.1</v>
      </c>
      <c r="T140" s="11">
        <v>2</v>
      </c>
      <c r="U140" s="11">
        <v>2</v>
      </c>
    </row>
    <row r="141" spans="1:21" s="2" customFormat="1" ht="9">
      <c r="A141" s="13" t="s">
        <v>259</v>
      </c>
      <c r="B141" s="31" t="s">
        <v>260</v>
      </c>
      <c r="C141" s="13" t="s">
        <v>338</v>
      </c>
      <c r="D141" s="13">
        <v>14.7</v>
      </c>
      <c r="E141" s="13">
        <v>28.7</v>
      </c>
      <c r="F141" s="13">
        <v>27.4</v>
      </c>
      <c r="G141" s="13">
        <v>28.3</v>
      </c>
      <c r="H141" s="13">
        <v>28.3</v>
      </c>
      <c r="I141" s="13">
        <v>28.3</v>
      </c>
      <c r="J141" s="37">
        <v>29.3</v>
      </c>
      <c r="K141" s="37">
        <v>29.3</v>
      </c>
      <c r="L141" s="37">
        <v>29.3</v>
      </c>
      <c r="M141" s="13">
        <v>30.4</v>
      </c>
      <c r="N141" s="13">
        <v>30.4</v>
      </c>
      <c r="O141" s="13">
        <v>30.4</v>
      </c>
      <c r="P141" s="13">
        <v>31.6</v>
      </c>
      <c r="Q141" s="13">
        <v>31.6</v>
      </c>
      <c r="R141" s="13">
        <v>31.6</v>
      </c>
      <c r="S141" s="13">
        <v>32.8</v>
      </c>
      <c r="T141" s="13">
        <v>32.8</v>
      </c>
      <c r="U141" s="13">
        <v>32.8</v>
      </c>
    </row>
    <row r="142" spans="1:21" s="2" customFormat="1" ht="9">
      <c r="A142" s="13" t="s">
        <v>261</v>
      </c>
      <c r="B142" s="31" t="s">
        <v>262</v>
      </c>
      <c r="C142" s="13" t="s">
        <v>338</v>
      </c>
      <c r="D142" s="13">
        <v>19.1</v>
      </c>
      <c r="E142" s="13">
        <v>17.8</v>
      </c>
      <c r="F142" s="13">
        <v>22.9</v>
      </c>
      <c r="G142" s="13">
        <v>23.7</v>
      </c>
      <c r="H142" s="13">
        <v>23.7</v>
      </c>
      <c r="I142" s="13">
        <v>23.7</v>
      </c>
      <c r="J142" s="37">
        <v>24.7</v>
      </c>
      <c r="K142" s="37">
        <v>24.7</v>
      </c>
      <c r="L142" s="37">
        <v>24.7</v>
      </c>
      <c r="M142" s="13">
        <v>25.7</v>
      </c>
      <c r="N142" s="13">
        <v>25.7</v>
      </c>
      <c r="O142" s="13">
        <v>25.7</v>
      </c>
      <c r="P142" s="13">
        <v>26.7</v>
      </c>
      <c r="Q142" s="13">
        <v>26.7</v>
      </c>
      <c r="R142" s="13">
        <v>26.7</v>
      </c>
      <c r="S142" s="13">
        <v>27.7</v>
      </c>
      <c r="T142" s="13">
        <v>27.7</v>
      </c>
      <c r="U142" s="13">
        <v>27.7</v>
      </c>
    </row>
    <row r="143" spans="1:21" s="2" customFormat="1" ht="9">
      <c r="A143" s="13" t="s">
        <v>263</v>
      </c>
      <c r="B143" s="31" t="s">
        <v>264</v>
      </c>
      <c r="C143" s="13" t="s">
        <v>338</v>
      </c>
      <c r="D143" s="13">
        <v>0</v>
      </c>
      <c r="E143" s="13">
        <v>0</v>
      </c>
      <c r="F143" s="13">
        <v>2.3</v>
      </c>
      <c r="G143" s="13">
        <v>0</v>
      </c>
      <c r="H143" s="13">
        <v>0</v>
      </c>
      <c r="I143" s="13">
        <v>0</v>
      </c>
      <c r="J143" s="37">
        <v>0</v>
      </c>
      <c r="K143" s="37">
        <v>0</v>
      </c>
      <c r="L143" s="37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</row>
    <row r="144" spans="1:21" s="2" customFormat="1" ht="9">
      <c r="A144" s="13" t="s">
        <v>265</v>
      </c>
      <c r="B144" s="31" t="s">
        <v>266</v>
      </c>
      <c r="C144" s="13" t="s">
        <v>338</v>
      </c>
      <c r="D144" s="13">
        <v>108.7</v>
      </c>
      <c r="E144" s="13">
        <v>123.9</v>
      </c>
      <c r="F144" s="13">
        <v>127</v>
      </c>
      <c r="G144" s="13">
        <v>131.1</v>
      </c>
      <c r="H144" s="38">
        <v>131</v>
      </c>
      <c r="I144" s="38">
        <v>131</v>
      </c>
      <c r="J144" s="39">
        <v>136</v>
      </c>
      <c r="K144" s="37">
        <v>135.9</v>
      </c>
      <c r="L144" s="37">
        <v>135.9</v>
      </c>
      <c r="M144" s="13">
        <v>141.3</v>
      </c>
      <c r="N144" s="13">
        <v>141.2</v>
      </c>
      <c r="O144" s="13">
        <v>141.2</v>
      </c>
      <c r="P144" s="13">
        <v>146.9</v>
      </c>
      <c r="Q144" s="13">
        <v>146.7</v>
      </c>
      <c r="R144" s="13">
        <v>146.7</v>
      </c>
      <c r="S144" s="13">
        <v>152.4</v>
      </c>
      <c r="T144" s="13">
        <v>152</v>
      </c>
      <c r="U144" s="13">
        <v>152</v>
      </c>
    </row>
    <row r="145" spans="1:21" s="2" customFormat="1" ht="9">
      <c r="A145" s="13" t="s">
        <v>267</v>
      </c>
      <c r="B145" s="31" t="s">
        <v>268</v>
      </c>
      <c r="C145" s="13" t="s">
        <v>338</v>
      </c>
      <c r="D145" s="13">
        <v>30.5</v>
      </c>
      <c r="E145" s="13">
        <v>34</v>
      </c>
      <c r="F145" s="13">
        <v>32.7</v>
      </c>
      <c r="G145" s="13">
        <v>33.9</v>
      </c>
      <c r="H145" s="13">
        <v>33.8</v>
      </c>
      <c r="I145" s="13">
        <v>33.8</v>
      </c>
      <c r="J145" s="37">
        <v>35.1</v>
      </c>
      <c r="K145" s="37">
        <v>35.1</v>
      </c>
      <c r="L145" s="37">
        <v>35.1</v>
      </c>
      <c r="M145" s="37">
        <v>36.5</v>
      </c>
      <c r="N145" s="37">
        <v>36.5</v>
      </c>
      <c r="O145" s="37">
        <v>36.5</v>
      </c>
      <c r="P145" s="13">
        <v>38</v>
      </c>
      <c r="Q145" s="13">
        <v>37.9</v>
      </c>
      <c r="R145" s="13">
        <v>37.9</v>
      </c>
      <c r="S145" s="13">
        <v>39.4</v>
      </c>
      <c r="T145" s="13">
        <v>39.3</v>
      </c>
      <c r="U145" s="13">
        <v>39.3</v>
      </c>
    </row>
    <row r="146" spans="1:21" s="2" customFormat="1" ht="9">
      <c r="A146" s="13" t="s">
        <v>269</v>
      </c>
      <c r="B146" s="31" t="s">
        <v>270</v>
      </c>
      <c r="C146" s="13" t="s">
        <v>338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37">
        <v>0</v>
      </c>
      <c r="K146" s="37">
        <v>0</v>
      </c>
      <c r="L146" s="37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</row>
    <row r="147" spans="1:21" s="2" customFormat="1" ht="9">
      <c r="A147" s="13" t="s">
        <v>271</v>
      </c>
      <c r="B147" s="31" t="s">
        <v>272</v>
      </c>
      <c r="C147" s="13" t="s">
        <v>338</v>
      </c>
      <c r="D147" s="13">
        <v>53.1</v>
      </c>
      <c r="E147" s="13">
        <v>51.2</v>
      </c>
      <c r="F147" s="13">
        <v>17.6</v>
      </c>
      <c r="G147" s="13">
        <v>18.3</v>
      </c>
      <c r="H147" s="13">
        <v>18.2</v>
      </c>
      <c r="I147" s="13">
        <v>18.2</v>
      </c>
      <c r="J147" s="37">
        <v>19</v>
      </c>
      <c r="K147" s="37">
        <v>18.8</v>
      </c>
      <c r="L147" s="37">
        <v>18.8</v>
      </c>
      <c r="M147" s="13">
        <v>19.7</v>
      </c>
      <c r="N147" s="13">
        <v>19.5</v>
      </c>
      <c r="O147" s="13">
        <v>19.5</v>
      </c>
      <c r="P147" s="13">
        <v>20.5</v>
      </c>
      <c r="Q147" s="13">
        <v>20.3</v>
      </c>
      <c r="R147" s="13">
        <v>20.3</v>
      </c>
      <c r="S147" s="13">
        <v>21.3</v>
      </c>
      <c r="T147" s="13">
        <v>21.1</v>
      </c>
      <c r="U147" s="13">
        <v>21.1</v>
      </c>
    </row>
    <row r="148" spans="1:21" s="2" customFormat="1" ht="9">
      <c r="A148" s="13" t="s">
        <v>273</v>
      </c>
      <c r="B148" s="31" t="s">
        <v>274</v>
      </c>
      <c r="C148" s="13" t="s">
        <v>338</v>
      </c>
      <c r="D148" s="13">
        <v>0.5</v>
      </c>
      <c r="E148" s="13">
        <v>0.5</v>
      </c>
      <c r="F148" s="13">
        <v>0.7</v>
      </c>
      <c r="G148" s="13">
        <v>0.7</v>
      </c>
      <c r="H148" s="13">
        <v>0.7</v>
      </c>
      <c r="I148" s="13">
        <v>0.7</v>
      </c>
      <c r="J148" s="37">
        <v>0.7</v>
      </c>
      <c r="K148" s="37">
        <v>0.7</v>
      </c>
      <c r="L148" s="37">
        <v>0.7</v>
      </c>
      <c r="M148" s="13">
        <v>0.7</v>
      </c>
      <c r="N148" s="13">
        <v>0.7</v>
      </c>
      <c r="O148" s="13">
        <v>0.7</v>
      </c>
      <c r="P148" s="13">
        <v>0.7</v>
      </c>
      <c r="Q148" s="13">
        <v>0.7</v>
      </c>
      <c r="R148" s="13">
        <v>0.7</v>
      </c>
      <c r="S148" s="13">
        <v>0.7</v>
      </c>
      <c r="T148" s="13">
        <v>0.7</v>
      </c>
      <c r="U148" s="13">
        <v>0.7</v>
      </c>
    </row>
    <row r="149" spans="1:21" s="2" customFormat="1" ht="9">
      <c r="A149" s="13" t="s">
        <v>275</v>
      </c>
      <c r="B149" s="31" t="s">
        <v>276</v>
      </c>
      <c r="C149" s="13" t="s">
        <v>338</v>
      </c>
      <c r="D149" s="13">
        <v>0</v>
      </c>
      <c r="E149" s="13">
        <v>0</v>
      </c>
      <c r="F149" s="13">
        <v>0</v>
      </c>
      <c r="G149" s="13"/>
      <c r="H149" s="13">
        <v>0</v>
      </c>
      <c r="I149" s="13">
        <v>0</v>
      </c>
      <c r="J149" s="37">
        <v>0</v>
      </c>
      <c r="K149" s="37">
        <v>0</v>
      </c>
      <c r="L149" s="37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</row>
    <row r="150" spans="1:21" s="2" customFormat="1" ht="9">
      <c r="A150" s="13" t="s">
        <v>277</v>
      </c>
      <c r="B150" s="31" t="s">
        <v>278</v>
      </c>
      <c r="C150" s="13" t="s">
        <v>338</v>
      </c>
      <c r="D150" s="13">
        <v>0.4</v>
      </c>
      <c r="E150" s="13">
        <v>0.3</v>
      </c>
      <c r="F150" s="13">
        <v>0.2</v>
      </c>
      <c r="G150" s="13">
        <v>0.2</v>
      </c>
      <c r="H150" s="13">
        <v>0.2</v>
      </c>
      <c r="I150" s="13">
        <v>0.2</v>
      </c>
      <c r="J150" s="37">
        <v>0.3</v>
      </c>
      <c r="K150" s="37">
        <v>0.3</v>
      </c>
      <c r="L150" s="37">
        <v>0.3</v>
      </c>
      <c r="M150" s="13">
        <v>0.3</v>
      </c>
      <c r="N150" s="13">
        <v>0.3</v>
      </c>
      <c r="O150" s="13">
        <v>0.3</v>
      </c>
      <c r="P150" s="13">
        <v>0.3</v>
      </c>
      <c r="Q150" s="13">
        <v>0.3</v>
      </c>
      <c r="R150" s="13">
        <v>0.3</v>
      </c>
      <c r="S150" s="13">
        <v>0.3</v>
      </c>
      <c r="T150" s="13">
        <v>0.3</v>
      </c>
      <c r="U150" s="13">
        <v>0.3</v>
      </c>
    </row>
    <row r="151" spans="1:21" s="2" customFormat="1" ht="21" customHeight="1">
      <c r="A151" s="13" t="s">
        <v>279</v>
      </c>
      <c r="B151" s="27" t="s">
        <v>349</v>
      </c>
      <c r="C151" s="13" t="s">
        <v>338</v>
      </c>
      <c r="D151" s="13">
        <v>4.8</v>
      </c>
      <c r="E151" s="13">
        <v>4.2</v>
      </c>
      <c r="F151" s="38">
        <v>-3</v>
      </c>
      <c r="G151" s="13">
        <v>0</v>
      </c>
      <c r="H151" s="13">
        <v>0</v>
      </c>
      <c r="I151" s="13">
        <v>0</v>
      </c>
      <c r="J151" s="37">
        <v>0</v>
      </c>
      <c r="K151" s="37">
        <v>0</v>
      </c>
      <c r="L151" s="37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</row>
    <row r="152" spans="1:21" s="2" customFormat="1" ht="9">
      <c r="A152" s="13" t="s">
        <v>280</v>
      </c>
      <c r="B152" s="23" t="s">
        <v>281</v>
      </c>
      <c r="C152" s="13" t="s">
        <v>338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37">
        <v>0</v>
      </c>
      <c r="K152" s="37">
        <v>0</v>
      </c>
      <c r="L152" s="37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0</v>
      </c>
    </row>
    <row r="153" spans="1:21" s="2" customFormat="1" ht="21" customHeight="1">
      <c r="A153" s="13" t="s">
        <v>282</v>
      </c>
      <c r="B153" s="24" t="s">
        <v>283</v>
      </c>
      <c r="C153" s="13" t="s">
        <v>338</v>
      </c>
      <c r="D153" s="13">
        <v>5.6</v>
      </c>
      <c r="E153" s="13">
        <v>5.4</v>
      </c>
      <c r="F153" s="13">
        <v>1.5</v>
      </c>
      <c r="G153" s="13">
        <v>0.9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</row>
    <row r="154" spans="1:21" s="2" customFormat="1" ht="9">
      <c r="A154" s="22"/>
      <c r="B154" s="25" t="s">
        <v>284</v>
      </c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</row>
    <row r="155" spans="1:21" s="2" customFormat="1" ht="9">
      <c r="A155" s="13" t="s">
        <v>285</v>
      </c>
      <c r="B155" s="23" t="s">
        <v>286</v>
      </c>
      <c r="C155" s="13" t="s">
        <v>141</v>
      </c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</row>
    <row r="156" spans="1:21" s="2" customFormat="1" ht="30.75" customHeight="1">
      <c r="A156" s="13" t="s">
        <v>287</v>
      </c>
      <c r="B156" s="24" t="s">
        <v>288</v>
      </c>
      <c r="C156" s="13" t="s">
        <v>342</v>
      </c>
      <c r="D156" s="13">
        <v>9986</v>
      </c>
      <c r="E156" s="13">
        <v>10407</v>
      </c>
      <c r="F156" s="35">
        <v>10890</v>
      </c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</row>
    <row r="157" spans="1:21" s="2" customFormat="1" ht="9">
      <c r="A157" s="13" t="s">
        <v>289</v>
      </c>
      <c r="B157" s="31" t="s">
        <v>290</v>
      </c>
      <c r="C157" s="13" t="s">
        <v>342</v>
      </c>
      <c r="D157" s="13">
        <v>10851</v>
      </c>
      <c r="E157" s="35">
        <v>11328</v>
      </c>
      <c r="F157" s="35">
        <v>11834</v>
      </c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</row>
    <row r="158" spans="1:21" s="2" customFormat="1" ht="9">
      <c r="A158" s="13" t="s">
        <v>291</v>
      </c>
      <c r="B158" s="31" t="s">
        <v>292</v>
      </c>
      <c r="C158" s="13" t="s">
        <v>342</v>
      </c>
      <c r="D158" s="13">
        <v>8307</v>
      </c>
      <c r="E158" s="35">
        <v>8661</v>
      </c>
      <c r="F158" s="35">
        <v>9065</v>
      </c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</row>
    <row r="159" spans="1:21" s="2" customFormat="1" ht="9">
      <c r="A159" s="13" t="s">
        <v>293</v>
      </c>
      <c r="B159" s="31" t="s">
        <v>294</v>
      </c>
      <c r="C159" s="13" t="s">
        <v>342</v>
      </c>
      <c r="D159" s="13">
        <v>9837</v>
      </c>
      <c r="E159" s="35">
        <v>10172</v>
      </c>
      <c r="F159" s="35">
        <v>10718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</row>
    <row r="160" spans="1:21" s="2" customFormat="1" ht="21" customHeight="1">
      <c r="A160" s="13" t="s">
        <v>295</v>
      </c>
      <c r="B160" s="24" t="s">
        <v>296</v>
      </c>
      <c r="C160" s="13" t="s">
        <v>193</v>
      </c>
      <c r="D160" s="13"/>
      <c r="E160" s="35"/>
      <c r="F160" s="35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</row>
    <row r="161" spans="1:21" s="2" customFormat="1" ht="9">
      <c r="A161" s="22"/>
      <c r="B161" s="25" t="s">
        <v>297</v>
      </c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</row>
    <row r="162" spans="1:21" s="2" customFormat="1" ht="9">
      <c r="A162" s="13" t="s">
        <v>298</v>
      </c>
      <c r="B162" s="23" t="s">
        <v>299</v>
      </c>
      <c r="C162" s="13" t="s">
        <v>51</v>
      </c>
      <c r="D162" s="13">
        <v>6.7</v>
      </c>
      <c r="E162" s="13">
        <v>6.7</v>
      </c>
      <c r="F162" s="13">
        <v>6.7</v>
      </c>
      <c r="G162" s="13">
        <v>6.7</v>
      </c>
      <c r="H162" s="13">
        <v>6.7</v>
      </c>
      <c r="I162" s="13">
        <v>6.7</v>
      </c>
      <c r="J162" s="13">
        <v>6.7</v>
      </c>
      <c r="K162" s="13">
        <v>6.7</v>
      </c>
      <c r="L162" s="13">
        <v>6.7</v>
      </c>
      <c r="M162" s="13">
        <v>6.7</v>
      </c>
      <c r="N162" s="13">
        <v>6.7</v>
      </c>
      <c r="O162" s="13">
        <v>6.7</v>
      </c>
      <c r="P162" s="13">
        <v>6.7</v>
      </c>
      <c r="Q162" s="13">
        <v>6.7</v>
      </c>
      <c r="R162" s="13">
        <v>6.7</v>
      </c>
      <c r="S162" s="13">
        <v>6.7</v>
      </c>
      <c r="T162" s="13">
        <v>6.7</v>
      </c>
      <c r="U162" s="13">
        <v>6.7</v>
      </c>
    </row>
    <row r="163" spans="1:21" s="2" customFormat="1" ht="18">
      <c r="A163" s="13" t="s">
        <v>300</v>
      </c>
      <c r="B163" s="24" t="s">
        <v>301</v>
      </c>
      <c r="C163" s="13" t="s">
        <v>51</v>
      </c>
      <c r="D163" s="13">
        <v>3.5</v>
      </c>
      <c r="E163" s="13">
        <v>3.5</v>
      </c>
      <c r="F163" s="13">
        <v>3.5</v>
      </c>
      <c r="G163" s="13">
        <v>3.5</v>
      </c>
      <c r="H163" s="13">
        <v>3.5</v>
      </c>
      <c r="I163" s="13">
        <v>3.5</v>
      </c>
      <c r="J163" s="13">
        <v>3.5</v>
      </c>
      <c r="K163" s="13">
        <v>3.5</v>
      </c>
      <c r="L163" s="13">
        <v>3.5</v>
      </c>
      <c r="M163" s="13">
        <v>3.5</v>
      </c>
      <c r="N163" s="13">
        <v>3.5</v>
      </c>
      <c r="O163" s="13">
        <v>3.5</v>
      </c>
      <c r="P163" s="13">
        <v>3.5</v>
      </c>
      <c r="Q163" s="13">
        <v>3.5</v>
      </c>
      <c r="R163" s="13">
        <v>3.5</v>
      </c>
      <c r="S163" s="13">
        <v>3.5</v>
      </c>
      <c r="T163" s="13">
        <v>3.5</v>
      </c>
      <c r="U163" s="13">
        <v>3.5</v>
      </c>
    </row>
    <row r="164" spans="1:21" s="2" customFormat="1" ht="18">
      <c r="A164" s="13" t="s">
        <v>302</v>
      </c>
      <c r="B164" s="24" t="s">
        <v>303</v>
      </c>
      <c r="C164" s="13" t="s">
        <v>304</v>
      </c>
      <c r="D164" s="13">
        <v>28000</v>
      </c>
      <c r="E164" s="13">
        <v>31000</v>
      </c>
      <c r="F164" s="13">
        <v>31000</v>
      </c>
      <c r="G164" s="13">
        <v>31000</v>
      </c>
      <c r="H164" s="13">
        <v>31000</v>
      </c>
      <c r="I164" s="13">
        <v>32000</v>
      </c>
      <c r="J164" s="13">
        <v>32000</v>
      </c>
      <c r="K164" s="13">
        <v>32000</v>
      </c>
      <c r="L164" s="13">
        <v>33000</v>
      </c>
      <c r="M164" s="13">
        <v>33000</v>
      </c>
      <c r="N164" s="13">
        <v>34000</v>
      </c>
      <c r="O164" s="13">
        <v>34000</v>
      </c>
      <c r="P164" s="13">
        <v>34000</v>
      </c>
      <c r="Q164" s="13">
        <v>35000</v>
      </c>
      <c r="R164" s="13">
        <v>35000</v>
      </c>
      <c r="S164" s="13">
        <v>35000</v>
      </c>
      <c r="T164" s="13">
        <v>35000</v>
      </c>
      <c r="U164" s="13">
        <v>35000</v>
      </c>
    </row>
    <row r="165" spans="1:21" s="2" customFormat="1" ht="18">
      <c r="A165" s="13" t="s">
        <v>305</v>
      </c>
      <c r="B165" s="24" t="s">
        <v>306</v>
      </c>
      <c r="C165" s="13" t="s">
        <v>141</v>
      </c>
      <c r="D165" s="13"/>
      <c r="E165" s="13">
        <v>103.3</v>
      </c>
      <c r="F165" s="13">
        <v>103.4</v>
      </c>
      <c r="G165" s="13">
        <v>103.4</v>
      </c>
      <c r="H165" s="13">
        <v>103.4</v>
      </c>
      <c r="I165" s="13">
        <v>103.4</v>
      </c>
      <c r="J165" s="13">
        <v>103.4</v>
      </c>
      <c r="K165" s="13">
        <v>103.4</v>
      </c>
      <c r="L165" s="13">
        <v>103.4</v>
      </c>
      <c r="M165" s="13">
        <v>103.4</v>
      </c>
      <c r="N165" s="13">
        <v>103.4</v>
      </c>
      <c r="O165" s="13">
        <v>103.4</v>
      </c>
      <c r="P165" s="13">
        <v>103.4</v>
      </c>
      <c r="Q165" s="13">
        <v>103.4</v>
      </c>
      <c r="R165" s="13">
        <v>103.4</v>
      </c>
      <c r="S165" s="13">
        <v>103.4</v>
      </c>
      <c r="T165" s="13">
        <v>103.4</v>
      </c>
      <c r="U165" s="13">
        <v>103.4</v>
      </c>
    </row>
    <row r="166" spans="1:21" s="2" customFormat="1" ht="30.75" customHeight="1">
      <c r="A166" s="13" t="s">
        <v>307</v>
      </c>
      <c r="B166" s="24" t="s">
        <v>308</v>
      </c>
      <c r="C166" s="13" t="s">
        <v>304</v>
      </c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</row>
    <row r="167" spans="1:21" s="2" customFormat="1" ht="30.75" customHeight="1">
      <c r="A167" s="13" t="s">
        <v>309</v>
      </c>
      <c r="B167" s="24" t="s">
        <v>310</v>
      </c>
      <c r="C167" s="13" t="s">
        <v>141</v>
      </c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</row>
    <row r="168" spans="1:21" s="2" customFormat="1" ht="9">
      <c r="A168" s="13" t="s">
        <v>311</v>
      </c>
      <c r="B168" s="23" t="s">
        <v>312</v>
      </c>
      <c r="C168" s="13" t="s">
        <v>141</v>
      </c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</row>
    <row r="169" spans="1:21" s="2" customFormat="1" ht="9">
      <c r="A169" s="13" t="s">
        <v>313</v>
      </c>
      <c r="B169" s="23" t="s">
        <v>314</v>
      </c>
      <c r="C169" s="13" t="s">
        <v>58</v>
      </c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</row>
    <row r="170" spans="1:21" s="2" customFormat="1" ht="9">
      <c r="A170" s="13" t="s">
        <v>315</v>
      </c>
      <c r="B170" s="23" t="s">
        <v>316</v>
      </c>
      <c r="C170" s="13" t="s">
        <v>343</v>
      </c>
      <c r="D170" s="13">
        <v>0.7</v>
      </c>
      <c r="E170" s="13">
        <v>0.8</v>
      </c>
      <c r="F170" s="13">
        <v>1.3</v>
      </c>
      <c r="G170" s="13">
        <v>1.2</v>
      </c>
      <c r="H170" s="13">
        <v>1.3</v>
      </c>
      <c r="I170" s="13">
        <v>1.2</v>
      </c>
      <c r="J170" s="13">
        <v>1.2</v>
      </c>
      <c r="K170" s="13">
        <v>1.3</v>
      </c>
      <c r="L170" s="13">
        <v>1.2</v>
      </c>
      <c r="M170" s="13">
        <v>1.1</v>
      </c>
      <c r="N170" s="13">
        <v>1.2</v>
      </c>
      <c r="O170" s="13">
        <v>1.1</v>
      </c>
      <c r="P170" s="13">
        <v>1.1</v>
      </c>
      <c r="Q170" s="13">
        <v>1.2</v>
      </c>
      <c r="R170" s="13">
        <v>1.1</v>
      </c>
      <c r="S170" s="13">
        <v>1.1</v>
      </c>
      <c r="T170" s="13">
        <v>1.2</v>
      </c>
      <c r="U170" s="13">
        <v>1.1</v>
      </c>
    </row>
    <row r="171" spans="1:21" s="2" customFormat="1" ht="9">
      <c r="A171" s="13" t="s">
        <v>317</v>
      </c>
      <c r="B171" s="23" t="s">
        <v>318</v>
      </c>
      <c r="C171" s="13" t="s">
        <v>193</v>
      </c>
      <c r="D171" s="13">
        <v>0.7</v>
      </c>
      <c r="E171" s="13">
        <v>0.8</v>
      </c>
      <c r="F171" s="13">
        <v>1.3</v>
      </c>
      <c r="G171" s="13">
        <v>1.2</v>
      </c>
      <c r="H171" s="13">
        <v>1.3</v>
      </c>
      <c r="I171" s="13">
        <v>1.2</v>
      </c>
      <c r="J171" s="13">
        <v>1.2</v>
      </c>
      <c r="K171" s="13">
        <v>1.3</v>
      </c>
      <c r="L171" s="13">
        <v>1.2</v>
      </c>
      <c r="M171" s="13">
        <v>1.1</v>
      </c>
      <c r="N171" s="13">
        <v>1.2</v>
      </c>
      <c r="O171" s="13">
        <v>1.1</v>
      </c>
      <c r="P171" s="13">
        <v>1.1</v>
      </c>
      <c r="Q171" s="13">
        <v>1.2</v>
      </c>
      <c r="R171" s="13">
        <v>1.1</v>
      </c>
      <c r="S171" s="13">
        <v>1.1</v>
      </c>
      <c r="T171" s="13">
        <v>1.2</v>
      </c>
      <c r="U171" s="13">
        <v>1.1</v>
      </c>
    </row>
    <row r="172" spans="1:21" s="2" customFormat="1" ht="9">
      <c r="A172" s="13" t="s">
        <v>319</v>
      </c>
      <c r="B172" s="23" t="s">
        <v>320</v>
      </c>
      <c r="C172" s="13" t="s">
        <v>51</v>
      </c>
      <c r="D172" s="13">
        <v>0.03</v>
      </c>
      <c r="E172" s="13">
        <v>0.03</v>
      </c>
      <c r="F172" s="13">
        <v>0.03</v>
      </c>
      <c r="G172" s="13">
        <v>0.03</v>
      </c>
      <c r="H172" s="13">
        <v>0.03</v>
      </c>
      <c r="I172" s="13">
        <v>0.03</v>
      </c>
      <c r="J172" s="13">
        <v>0.03</v>
      </c>
      <c r="K172" s="13">
        <v>0.03</v>
      </c>
      <c r="L172" s="13">
        <v>0.03</v>
      </c>
      <c r="M172" s="13">
        <v>0.03</v>
      </c>
      <c r="N172" s="13">
        <v>0.03</v>
      </c>
      <c r="O172" s="13">
        <v>0.03</v>
      </c>
      <c r="P172" s="13">
        <v>0.03</v>
      </c>
      <c r="Q172" s="13">
        <v>0.03</v>
      </c>
      <c r="R172" s="13">
        <v>0.03</v>
      </c>
      <c r="S172" s="13">
        <v>0.03</v>
      </c>
      <c r="T172" s="13">
        <v>0.03</v>
      </c>
      <c r="U172" s="13">
        <v>0.03</v>
      </c>
    </row>
    <row r="173" spans="1:21" s="2" customFormat="1" ht="21" customHeight="1">
      <c r="A173" s="13" t="s">
        <v>321</v>
      </c>
      <c r="B173" s="24" t="s">
        <v>322</v>
      </c>
      <c r="C173" s="13" t="s">
        <v>51</v>
      </c>
      <c r="D173" s="13">
        <v>0.4</v>
      </c>
      <c r="E173" s="13">
        <v>0.4</v>
      </c>
      <c r="F173" s="13">
        <v>0.4</v>
      </c>
      <c r="G173" s="13">
        <v>0.5</v>
      </c>
      <c r="H173" s="13">
        <v>0.4</v>
      </c>
      <c r="I173" s="13">
        <v>0.4</v>
      </c>
      <c r="J173" s="13">
        <v>0.4</v>
      </c>
      <c r="K173" s="13">
        <v>0.4</v>
      </c>
      <c r="L173" s="13">
        <v>0.4</v>
      </c>
      <c r="M173" s="13">
        <v>0.4</v>
      </c>
      <c r="N173" s="13">
        <v>0.4</v>
      </c>
      <c r="O173" s="13">
        <v>0.4</v>
      </c>
      <c r="P173" s="13">
        <v>0.4</v>
      </c>
      <c r="Q173" s="13">
        <v>0.4</v>
      </c>
      <c r="R173" s="13">
        <v>0.4</v>
      </c>
      <c r="S173" s="13">
        <v>0.4</v>
      </c>
      <c r="T173" s="13">
        <v>0.4</v>
      </c>
      <c r="U173" s="13">
        <v>0.4</v>
      </c>
    </row>
    <row r="174" spans="1:21" s="2" customFormat="1" ht="9">
      <c r="A174" s="13" t="s">
        <v>323</v>
      </c>
      <c r="B174" s="23" t="s">
        <v>324</v>
      </c>
      <c r="C174" s="13" t="s">
        <v>338</v>
      </c>
      <c r="D174" s="13">
        <v>510</v>
      </c>
      <c r="E174" s="13">
        <v>559</v>
      </c>
      <c r="F174" s="13">
        <v>585</v>
      </c>
      <c r="G174" s="13">
        <v>610</v>
      </c>
      <c r="H174" s="13">
        <v>612</v>
      </c>
      <c r="I174" s="13">
        <v>612</v>
      </c>
      <c r="J174" s="13">
        <v>750</v>
      </c>
      <c r="K174" s="13">
        <v>760</v>
      </c>
      <c r="L174" s="13">
        <v>760</v>
      </c>
      <c r="M174" s="13">
        <v>760</v>
      </c>
      <c r="N174" s="13">
        <v>770</v>
      </c>
      <c r="O174" s="13">
        <v>770</v>
      </c>
      <c r="P174" s="13">
        <v>770</v>
      </c>
      <c r="Q174" s="13">
        <v>780</v>
      </c>
      <c r="R174" s="13">
        <v>780</v>
      </c>
      <c r="S174" s="13">
        <v>780</v>
      </c>
      <c r="T174" s="13">
        <v>790</v>
      </c>
      <c r="U174" s="13">
        <v>800</v>
      </c>
    </row>
    <row r="175" spans="1:21" s="2" customFormat="1" ht="9">
      <c r="A175" s="13" t="s">
        <v>325</v>
      </c>
      <c r="B175" s="23" t="s">
        <v>350</v>
      </c>
      <c r="C175" s="13" t="s">
        <v>141</v>
      </c>
      <c r="D175" s="13"/>
      <c r="E175" s="13">
        <v>109.6</v>
      </c>
      <c r="F175" s="13">
        <v>104.7</v>
      </c>
      <c r="G175" s="13">
        <v>104.3</v>
      </c>
      <c r="H175" s="13">
        <v>104.6</v>
      </c>
      <c r="I175" s="13">
        <v>104.6</v>
      </c>
      <c r="J175" s="13">
        <v>123</v>
      </c>
      <c r="K175" s="13">
        <v>124.2</v>
      </c>
      <c r="L175" s="13">
        <v>124.2</v>
      </c>
      <c r="M175" s="13">
        <v>101.3</v>
      </c>
      <c r="N175" s="13">
        <v>101.3</v>
      </c>
      <c r="O175" s="13">
        <v>101.3</v>
      </c>
      <c r="P175" s="13">
        <v>101.3</v>
      </c>
      <c r="Q175" s="13">
        <v>101.3</v>
      </c>
      <c r="R175" s="13">
        <v>101.3</v>
      </c>
      <c r="S175" s="13">
        <v>101.3</v>
      </c>
      <c r="T175" s="13">
        <v>101.3</v>
      </c>
      <c r="U175" s="13">
        <v>102.5</v>
      </c>
    </row>
    <row r="176" spans="1:21" s="2" customFormat="1" ht="9">
      <c r="A176" s="22"/>
      <c r="B176" s="25" t="s">
        <v>326</v>
      </c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</row>
    <row r="177" spans="1:21" s="2" customFormat="1" ht="9">
      <c r="A177" s="13" t="s">
        <v>327</v>
      </c>
      <c r="B177" s="23" t="s">
        <v>328</v>
      </c>
      <c r="C177" s="13" t="s">
        <v>344</v>
      </c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</row>
    <row r="178" spans="1:21" s="2" customFormat="1" ht="9">
      <c r="A178" s="13" t="s">
        <v>329</v>
      </c>
      <c r="B178" s="23" t="s">
        <v>330</v>
      </c>
      <c r="C178" s="13" t="s">
        <v>141</v>
      </c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</row>
    <row r="179" spans="1:21" s="2" customFormat="1" ht="9">
      <c r="A179" s="13" t="s">
        <v>331</v>
      </c>
      <c r="B179" s="23" t="s">
        <v>332</v>
      </c>
      <c r="C179" s="13" t="s">
        <v>344</v>
      </c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</row>
    <row r="180" spans="1:21" s="2" customFormat="1" ht="9">
      <c r="A180" s="22"/>
      <c r="B180" s="25" t="s">
        <v>333</v>
      </c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</row>
    <row r="181" spans="1:21" s="2" customFormat="1" ht="18">
      <c r="A181" s="13" t="s">
        <v>334</v>
      </c>
      <c r="B181" s="24" t="s">
        <v>335</v>
      </c>
      <c r="C181" s="13" t="s">
        <v>141</v>
      </c>
      <c r="D181" s="13">
        <v>103</v>
      </c>
      <c r="E181" s="13">
        <v>68.5</v>
      </c>
      <c r="F181" s="13">
        <v>107.8</v>
      </c>
      <c r="G181" s="13">
        <v>107.8</v>
      </c>
      <c r="H181" s="13">
        <v>107.9</v>
      </c>
      <c r="I181" s="13">
        <v>108</v>
      </c>
      <c r="J181" s="13">
        <v>107.9</v>
      </c>
      <c r="K181" s="13">
        <v>108</v>
      </c>
      <c r="L181" s="13">
        <v>108.1</v>
      </c>
      <c r="M181" s="13">
        <v>107.9</v>
      </c>
      <c r="N181" s="13">
        <v>108</v>
      </c>
      <c r="O181" s="13">
        <v>108.1</v>
      </c>
      <c r="P181" s="13">
        <v>108</v>
      </c>
      <c r="Q181" s="13">
        <v>108.1</v>
      </c>
      <c r="R181" s="13">
        <v>108.2</v>
      </c>
      <c r="S181" s="13">
        <v>108.1</v>
      </c>
      <c r="T181" s="13">
        <v>108.2</v>
      </c>
      <c r="U181" s="13">
        <v>108.3</v>
      </c>
    </row>
    <row r="182" spans="1:21" s="2" customFormat="1" ht="12.75">
      <c r="A182" s="49" t="s">
        <v>356</v>
      </c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</row>
    <row r="183" spans="1:21" s="4" customFormat="1" ht="12.75">
      <c r="A183" s="46" t="s">
        <v>337</v>
      </c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</row>
    <row r="184" spans="1:21" ht="12.75">
      <c r="A184" s="46" t="s">
        <v>357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</row>
  </sheetData>
  <sheetProtection/>
  <mergeCells count="11">
    <mergeCell ref="A3:U3"/>
    <mergeCell ref="A5:U5"/>
    <mergeCell ref="G8:I8"/>
    <mergeCell ref="J8:L8"/>
    <mergeCell ref="S8:U8"/>
    <mergeCell ref="G7:U7"/>
    <mergeCell ref="M8:O8"/>
    <mergeCell ref="P8:R8"/>
    <mergeCell ref="A184:U184"/>
    <mergeCell ref="A183:U183"/>
    <mergeCell ref="A182:U182"/>
  </mergeCells>
  <printOptions horizontalCentered="1"/>
  <pageMargins left="0.1968503937007874" right="0.1968503937007874" top="0.3937007874015748" bottom="0.3937007874015748" header="0.1968503937007874" footer="0.1968503937007874"/>
  <pageSetup fitToHeight="7" fitToWidth="1" horizontalDpi="600" verticalDpi="600" orientation="landscape" paperSize="9" scale="67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2019-07-12T10:54:03Z</cp:lastPrinted>
  <dcterms:created xsi:type="dcterms:W3CDTF">2018-10-15T12:06:40Z</dcterms:created>
  <dcterms:modified xsi:type="dcterms:W3CDTF">2019-07-12T11:15:45Z</dcterms:modified>
  <cp:category/>
  <cp:version/>
  <cp:contentType/>
  <cp:contentStatus/>
</cp:coreProperties>
</file>