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_FilterDatabase" localSheetId="0" hidden="1">'Лист1'!$A$5:$G$38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<sst xmlns="http://schemas.openxmlformats.org/spreadsheetml/2006/main" count="43" uniqueCount="43">
  <si>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</si>
  <si>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Целевая статья</t>
  </si>
  <si>
    <t>Исполнение за 1 квартал 2017 года</t>
  </si>
  <si>
    <t>Сведения об исполнении бюджета муниципального района по расходам</t>
  </si>
  <si>
    <t>в разрезе муниципальных программ за 1 квартал 2017 года</t>
  </si>
  <si>
    <t>тыс.руб.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</si>
  <si>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</si>
  <si>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72 0 00 00000</t>
  </si>
  <si>
    <t>73 0 00 00000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</si>
  <si>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2017-2019 годы»</t>
  </si>
  <si>
    <t>74 0 00 00000</t>
  </si>
  <si>
    <t>Муниципальная программа «Развитие системы управления имуществом в Шимском муниципальном районе на 2014-2020 годы»</t>
  </si>
  <si>
    <t>75 0 00 00000</t>
  </si>
  <si>
    <t>Муниципальная программа «Развитие культуры и туризма Шимского муниципального района на 2014-2020 годы»</t>
  </si>
  <si>
    <t>76 0 00 00000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</si>
  <si>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</si>
  <si>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77 0 00 00000</t>
  </si>
  <si>
    <t>Муниципальная программа «Обеспечение экономического развития Шимского муниципального района на 2017-2019 годы»</t>
  </si>
  <si>
    <t>78 0 00 00000</t>
  </si>
  <si>
    <t>Муниципальная программа «Управление муниципальными финансами Шимского муниципального района на 2014-2020 годы»</t>
  </si>
  <si>
    <t>79 0 00 00000</t>
  </si>
  <si>
    <t>Муниципальная программа «Доступная среда на 2017-2019 годы»</t>
  </si>
  <si>
    <t>83 0 00 00000</t>
  </si>
  <si>
    <t>84 0 00 00000</t>
  </si>
  <si>
    <t>Муниципальная программа «Устойчивое развитие сельских территорий в Шимском муниципальном районе на 2014-2020 годы»</t>
  </si>
  <si>
    <t>85 0 00 00000</t>
  </si>
  <si>
    <t>Муниципальная программа «Капитальный ремонт муниципального жилищного фонда Шимского муниципального района на 2015-2020 годы»</t>
  </si>
  <si>
    <t>86 0 00 00000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</si>
  <si>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годах»</t>
  </si>
  <si>
    <t>87 0 00 00000</t>
  </si>
  <si>
    <t>Муниципальная программа «Развитие агропромышленного комплекса Шимского района на 2014-2020 годы»</t>
  </si>
  <si>
    <t>88 0 00 00000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</si>
  <si>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 на 2016-2020 годы»</t>
  </si>
  <si>
    <t>89 0 00 00000</t>
  </si>
  <si>
    <t>Муниципальная программа «Социальная поддержка отдельных категорий граждан в Шимском муниципальном районе на 2017-2019 годы»</t>
  </si>
  <si>
    <t>90 0 00 00000</t>
  </si>
  <si>
    <t xml:space="preserve">Муниципальная программа «Развитие молодежной политики в Шимском муниципальном районе на 2017-2020 годы» </t>
  </si>
  <si>
    <t>итого</t>
  </si>
  <si>
    <t>Динамика к аналогичному периоду 2016 года   в %</t>
  </si>
  <si>
    <t>Процент исполнения к уточненной росписи                   на 2017 год</t>
  </si>
  <si>
    <t>Уточненная роспись                      на 2017 год</t>
  </si>
  <si>
    <t>Исполнение за 1 квартал         2016 года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</si>
  <si>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2014-2019 годы»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</si>
</sst>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">
      <c r="A2" s="12" t="s">
        <v>3</v>
      </c>
      <c r="B2" s="12"/>
      <c r="C2" s="12"/>
      <c r="D2" s="12"/>
      <c r="E2" s="12"/>
      <c r="F2" s="12"/>
      <c r="G2" s="12"/>
    </row>
    <row r="3" spans="1:7" ht="15">
      <c r="A3" s="12" t="s">
        <v>4</v>
      </c>
      <c r="B3" s="12"/>
      <c r="C3" s="12"/>
      <c r="D3" s="12"/>
      <c r="E3" s="12"/>
      <c r="F3" s="12"/>
      <c r="G3" s="12"/>
    </row>
    <row r="4" ht="12.75">
      <c r="G4" s="4" t="s">
        <v>5</v>
      </c>
    </row>
    <row r="5" spans="1:10" ht="66">
      <c r="A5" s="2" t="s">
        <v>0</v>
      </c>
      <c r="B5" s="2" t="s">
        <v>1</v>
      </c>
      <c r="C5" s="2" t="s">
        <v>41</v>
      </c>
      <c r="D5" s="2" t="s">
        <v>40</v>
      </c>
      <c r="E5" s="2" t="s">
        <v>2</v>
      </c>
      <c r="F5" s="2" t="s">
        <v>38</v>
      </c>
      <c r="G5" s="2" t="s">
        <v>39</v>
      </c>
      <c r="H5" s="3"/>
      <c r="I5" s="1"/>
      <c r="J5" s="1"/>
    </row>
    <row r="6" spans="1:10" ht="41.25">
      <c r="A6" s="11" t="s">
        <v>6</v>
      </c>
      <c r="B6" s="5" t="s">
        <v>7</v>
      </c>
      <c r="C6" s="6">
        <v>5697.4</v>
      </c>
      <c r="D6" s="6">
        <v>31662.1</v>
      </c>
      <c r="E6" s="6">
        <v>6235.9</v>
      </c>
      <c r="F6" s="7">
        <f>E6/C6*100</f>
        <v>109.45167971355356</v>
      </c>
      <c r="G6" s="7">
        <f>E6/D6*100</f>
        <v>19.695156038291838</v>
      </c>
      <c r="H6" s="3"/>
      <c r="I6" s="1"/>
      <c r="J6" s="1"/>
    </row>
    <row r="7" spans="1:10" ht="96">
      <c r="A7" s="11" t="s">
        <v>42</v>
      </c>
      <c r="B7" s="5" t="s">
        <v>8</v>
      </c>
      <c r="C7" s="6">
        <v>0</v>
      </c>
      <c r="D7" s="6">
        <v>4469.1</v>
      </c>
      <c r="E7" s="6">
        <v>18</v>
      </c>
      <c r="F7" s="7">
        <v>0</v>
      </c>
      <c r="G7" s="7">
        <f>E7/D7*100</f>
        <v>0.40276565751493587</v>
      </c>
      <c r="H7" s="3"/>
      <c r="I7" s="1"/>
      <c r="J7" s="1"/>
    </row>
    <row r="8" spans="1:10" ht="54.75">
      <c r="A8" s="11" t="s">
        <v>9</v>
      </c>
      <c r="B8" s="5" t="s">
        <v>10</v>
      </c>
      <c r="C8" s="6">
        <v>0</v>
      </c>
      <c r="D8" s="6">
        <v>37.4</v>
      </c>
      <c r="E8" s="6">
        <v>0</v>
      </c>
      <c r="F8" s="7">
        <v>0</v>
      </c>
      <c r="G8" s="7">
        <f aca="true" t="shared" si="0" ref="G8:G21">E8/D8*100</f>
        <v>0</v>
      </c>
      <c r="H8" s="3"/>
      <c r="I8" s="1"/>
      <c r="J8" s="1"/>
    </row>
    <row r="9" spans="1:10" ht="41.25">
      <c r="A9" s="11" t="s">
        <v>11</v>
      </c>
      <c r="B9" s="5" t="s">
        <v>12</v>
      </c>
      <c r="C9" s="6">
        <v>0</v>
      </c>
      <c r="D9" s="6">
        <v>315</v>
      </c>
      <c r="E9" s="6">
        <v>0</v>
      </c>
      <c r="F9" s="7">
        <v>0</v>
      </c>
      <c r="G9" s="7">
        <f t="shared" si="0"/>
        <v>0</v>
      </c>
      <c r="H9" s="3"/>
      <c r="I9" s="1"/>
      <c r="J9" s="1"/>
    </row>
    <row r="10" spans="1:10" ht="41.25">
      <c r="A10" s="11" t="s">
        <v>13</v>
      </c>
      <c r="B10" s="5" t="s">
        <v>14</v>
      </c>
      <c r="C10" s="6">
        <v>6972.1</v>
      </c>
      <c r="D10" s="6">
        <v>26257.7</v>
      </c>
      <c r="E10" s="6">
        <v>5765.5</v>
      </c>
      <c r="F10" s="7">
        <f>E10/C10*100</f>
        <v>82.69387989271524</v>
      </c>
      <c r="G10" s="7">
        <f t="shared" si="0"/>
        <v>21.957368695658797</v>
      </c>
      <c r="H10" s="3"/>
      <c r="I10" s="1"/>
      <c r="J10" s="1"/>
    </row>
    <row r="11" spans="1:10" ht="56.25" customHeight="1">
      <c r="A11" s="11" t="s">
        <v>15</v>
      </c>
      <c r="B11" s="5" t="s">
        <v>16</v>
      </c>
      <c r="C11" s="6">
        <v>26564.5</v>
      </c>
      <c r="D11" s="6">
        <v>116799</v>
      </c>
      <c r="E11" s="6">
        <v>27054.5</v>
      </c>
      <c r="F11" s="7">
        <f>E11/C11*100</f>
        <v>101.84456699730843</v>
      </c>
      <c r="G11" s="7">
        <f t="shared" si="0"/>
        <v>23.163297630972867</v>
      </c>
      <c r="H11" s="3"/>
      <c r="I11" s="1"/>
      <c r="J11" s="1"/>
    </row>
    <row r="12" spans="1:10" ht="41.25">
      <c r="A12" s="11" t="s">
        <v>17</v>
      </c>
      <c r="B12" s="5" t="s">
        <v>18</v>
      </c>
      <c r="C12" s="6">
        <v>0</v>
      </c>
      <c r="D12" s="6">
        <v>100</v>
      </c>
      <c r="E12" s="6">
        <v>0</v>
      </c>
      <c r="F12" s="7">
        <v>0</v>
      </c>
      <c r="G12" s="7">
        <f t="shared" si="0"/>
        <v>0</v>
      </c>
      <c r="H12" s="3"/>
      <c r="I12" s="1"/>
      <c r="J12" s="1"/>
    </row>
    <row r="13" spans="1:10" ht="41.25">
      <c r="A13" s="11" t="s">
        <v>19</v>
      </c>
      <c r="B13" s="5" t="s">
        <v>20</v>
      </c>
      <c r="C13" s="6">
        <v>3194.1</v>
      </c>
      <c r="D13" s="6">
        <v>16345.4</v>
      </c>
      <c r="E13" s="6">
        <v>3452.3</v>
      </c>
      <c r="F13" s="7">
        <f>E13/C13*100</f>
        <v>108.0836542375004</v>
      </c>
      <c r="G13" s="7">
        <f t="shared" si="0"/>
        <v>21.120926988632892</v>
      </c>
      <c r="H13" s="3"/>
      <c r="I13" s="1"/>
      <c r="J13" s="1"/>
    </row>
    <row r="14" spans="1:10" ht="27">
      <c r="A14" s="11" t="s">
        <v>21</v>
      </c>
      <c r="B14" s="5" t="s">
        <v>22</v>
      </c>
      <c r="C14" s="6">
        <v>0</v>
      </c>
      <c r="D14" s="6">
        <v>50</v>
      </c>
      <c r="E14" s="6">
        <v>0</v>
      </c>
      <c r="F14" s="7">
        <v>0</v>
      </c>
      <c r="G14" s="7">
        <f t="shared" si="0"/>
        <v>0</v>
      </c>
      <c r="H14" s="3"/>
      <c r="I14" s="1"/>
      <c r="J14" s="1"/>
    </row>
    <row r="15" spans="1:10" ht="41.25">
      <c r="A15" s="11" t="s">
        <v>24</v>
      </c>
      <c r="B15" s="5" t="s">
        <v>23</v>
      </c>
      <c r="C15" s="6">
        <v>0</v>
      </c>
      <c r="D15" s="6">
        <v>69</v>
      </c>
      <c r="E15" s="6">
        <v>0</v>
      </c>
      <c r="F15" s="7">
        <v>0</v>
      </c>
      <c r="G15" s="7">
        <f t="shared" si="0"/>
        <v>0</v>
      </c>
      <c r="H15" s="3"/>
      <c r="I15" s="1"/>
      <c r="J15" s="1"/>
    </row>
    <row r="16" spans="1:10" ht="54.75">
      <c r="A16" s="11" t="s">
        <v>28</v>
      </c>
      <c r="B16" s="5" t="s">
        <v>25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3"/>
      <c r="I16" s="1"/>
      <c r="J16" s="1"/>
    </row>
    <row r="17" spans="1:10" ht="41.25">
      <c r="A17" s="11" t="s">
        <v>26</v>
      </c>
      <c r="B17" s="5" t="s">
        <v>27</v>
      </c>
      <c r="C17" s="6">
        <v>61.8</v>
      </c>
      <c r="D17" s="6">
        <v>583.8</v>
      </c>
      <c r="E17" s="6">
        <v>0</v>
      </c>
      <c r="F17" s="7">
        <v>0</v>
      </c>
      <c r="G17" s="7">
        <v>0</v>
      </c>
      <c r="H17" s="3"/>
      <c r="I17" s="1"/>
      <c r="J17" s="1"/>
    </row>
    <row r="18" spans="1:10" ht="41.25">
      <c r="A18" s="11" t="s">
        <v>30</v>
      </c>
      <c r="B18" s="5" t="s">
        <v>29</v>
      </c>
      <c r="C18" s="5">
        <v>0</v>
      </c>
      <c r="D18" s="5">
        <v>120</v>
      </c>
      <c r="E18" s="5">
        <v>0</v>
      </c>
      <c r="F18" s="7">
        <v>0</v>
      </c>
      <c r="G18" s="7">
        <f t="shared" si="0"/>
        <v>0</v>
      </c>
      <c r="H18" s="3"/>
      <c r="I18" s="1"/>
      <c r="J18" s="1"/>
    </row>
    <row r="19" spans="1:10" ht="54.75">
      <c r="A19" s="11" t="s">
        <v>32</v>
      </c>
      <c r="B19" s="5" t="s">
        <v>31</v>
      </c>
      <c r="C19" s="5">
        <v>0</v>
      </c>
      <c r="D19" s="5">
        <v>20</v>
      </c>
      <c r="E19" s="5">
        <v>0</v>
      </c>
      <c r="F19" s="7">
        <v>0</v>
      </c>
      <c r="G19" s="7">
        <f t="shared" si="0"/>
        <v>0</v>
      </c>
      <c r="H19" s="3"/>
      <c r="I19" s="1"/>
      <c r="J19" s="1"/>
    </row>
    <row r="20" spans="1:10" ht="41.25">
      <c r="A20" s="11" t="s">
        <v>34</v>
      </c>
      <c r="B20" s="5" t="s">
        <v>33</v>
      </c>
      <c r="C20" s="5">
        <v>0</v>
      </c>
      <c r="D20" s="5">
        <v>39225.5</v>
      </c>
      <c r="E20" s="5">
        <v>8948.9</v>
      </c>
      <c r="F20" s="7">
        <v>0</v>
      </c>
      <c r="G20" s="7">
        <f t="shared" si="0"/>
        <v>22.813985800053533</v>
      </c>
      <c r="H20" s="3"/>
      <c r="I20" s="1"/>
      <c r="J20" s="1"/>
    </row>
    <row r="21" spans="1:10" ht="41.25">
      <c r="A21" s="11" t="s">
        <v>36</v>
      </c>
      <c r="B21" s="5" t="s">
        <v>35</v>
      </c>
      <c r="C21" s="5">
        <v>0</v>
      </c>
      <c r="D21" s="5">
        <v>60</v>
      </c>
      <c r="E21" s="5">
        <v>0</v>
      </c>
      <c r="F21" s="7">
        <v>0</v>
      </c>
      <c r="G21" s="7">
        <f t="shared" si="0"/>
        <v>0</v>
      </c>
      <c r="H21" s="3"/>
      <c r="I21" s="1"/>
      <c r="J21" s="1"/>
    </row>
    <row r="22" spans="1:10" ht="21.75" customHeight="1">
      <c r="A22" s="8" t="s">
        <v>37</v>
      </c>
      <c r="B22" s="8"/>
      <c r="C22" s="9">
        <f>SUM(C6:C21)</f>
        <v>42489.9</v>
      </c>
      <c r="D22" s="9">
        <f>SUM(D6:D21)</f>
        <v>236113.99999999997</v>
      </c>
      <c r="E22" s="9">
        <f>SUM(E6:E21)</f>
        <v>51475.100000000006</v>
      </c>
      <c r="F22" s="10">
        <f>E22/C22*100</f>
        <v>121.14667250334787</v>
      </c>
      <c r="G22" s="10">
        <f>E22/D22*100</f>
        <v>21.800952082468644</v>
      </c>
      <c r="H22" s="3"/>
      <c r="I22" s="1"/>
      <c r="J22" s="1"/>
    </row>
    <row r="23" spans="1:10" ht="12.75">
      <c r="A23" s="3"/>
      <c r="B23" s="3"/>
      <c r="C23" s="3"/>
      <c r="D23" s="3"/>
      <c r="E23" s="3"/>
      <c r="F23" s="3"/>
      <c r="G23" s="3"/>
      <c r="H23" s="3"/>
      <c r="I23" s="1"/>
      <c r="J23" s="1"/>
    </row>
    <row r="24" spans="1:10" ht="12.75">
      <c r="A24" s="3"/>
      <c r="B24" s="3"/>
      <c r="C24" s="3"/>
      <c r="D24" s="3"/>
      <c r="E24" s="3"/>
      <c r="F24" s="3"/>
      <c r="G24" s="3"/>
      <c r="H24" s="3"/>
      <c r="I24" s="1"/>
      <c r="J24" s="1"/>
    </row>
    <row r="25" spans="1:10" ht="12.75">
      <c r="A25" s="3"/>
      <c r="B25" s="3"/>
      <c r="C25" s="3"/>
      <c r="D25" s="3"/>
      <c r="E25" s="3"/>
      <c r="F25" s="3"/>
      <c r="G25" s="3"/>
      <c r="H25" s="3"/>
      <c r="I25" s="1"/>
      <c r="J25" s="1"/>
    </row>
    <row r="26" spans="1:10" ht="12.75">
      <c r="A26" s="3"/>
      <c r="B26" s="3"/>
      <c r="C26" s="3"/>
      <c r="D26" s="3"/>
      <c r="E26" s="3"/>
      <c r="F26" s="3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autoFilter ref="A5:G38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Serova</cp:lastModifiedBy>
  <cp:lastPrinted>2017-06-14T09:37:37Z</cp:lastPrinted>
  <dcterms:created xsi:type="dcterms:W3CDTF">1996-10-08T23:32:33Z</dcterms:created>
  <dcterms:modified xsi:type="dcterms:W3CDTF">2017-06-26T06:46:33Z</dcterms:modified>
  <cp:category/>
  <cp:version/>
  <cp:contentType/>
  <cp:contentStatus/>
</cp:coreProperties>
</file>